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padraigmccabe/Library/Group Containers/group.com.apple.notes/Accounts/C38B8524-40E9-4F14-B99D-72446EB96200/Media/2F20AE05-24C6-4557-AEE1-0D188DF2C762/"/>
    </mc:Choice>
  </mc:AlternateContent>
  <xr:revisionPtr revIDLastSave="0" documentId="13_ncr:1_{55BE0348-537E-0F48-8843-8AC54B056183}" xr6:coauthVersionLast="47" xr6:coauthVersionMax="47" xr10:uidLastSave="{00000000-0000-0000-0000-000000000000}"/>
  <bookViews>
    <workbookView xWindow="8780" yWindow="1400" windowWidth="37760" windowHeight="22460" xr2:uid="{00000000-000D-0000-FFFF-FFFF00000000}"/>
  </bookViews>
  <sheets>
    <sheet name="Introduction to Swim Lane Map" sheetId="5" r:id="rId1"/>
    <sheet name=" Current State Map (Before)" sheetId="7" r:id="rId2"/>
    <sheet name="Current State Map (After)" sheetId="8" r:id="rId3"/>
    <sheet name="TIMWOODS (Before)" sheetId="9" r:id="rId4"/>
    <sheet name="TIMWOODS (After)" sheetId="10" r:id="rId5"/>
    <sheet name="Value Add Analysis (Before)" sheetId="11" r:id="rId6"/>
    <sheet name="Value Add Analysis (After)" sheetId="12" r:id="rId7"/>
    <sheet name="Future State Map " sheetId="13" r:id="rId8"/>
    <sheet name="List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3" l="1"/>
  <c r="Q7" i="13"/>
  <c r="AE12" i="12"/>
  <c r="AE11" i="12"/>
  <c r="AE10" i="12"/>
  <c r="AE9" i="12"/>
  <c r="AE7" i="12"/>
  <c r="AE11" i="11"/>
  <c r="AE10" i="11"/>
  <c r="AE9" i="11"/>
  <c r="AE12" i="11" s="1"/>
  <c r="AE7" i="11"/>
  <c r="AE11" i="10"/>
  <c r="AE9" i="10"/>
  <c r="AE10" i="10"/>
  <c r="AE7" i="10"/>
  <c r="AE7" i="9"/>
  <c r="AE7" i="8"/>
  <c r="Q12" i="13" l="1"/>
</calcChain>
</file>

<file path=xl/sharedStrings.xml><?xml version="1.0" encoding="utf-8"?>
<sst xmlns="http://schemas.openxmlformats.org/spreadsheetml/2006/main" count="251" uniqueCount="39">
  <si>
    <t>Waiting</t>
  </si>
  <si>
    <t>TIMWOODS</t>
  </si>
  <si>
    <t>Transport</t>
  </si>
  <si>
    <t>Inventory</t>
  </si>
  <si>
    <t>Motion</t>
  </si>
  <si>
    <t>Over Production</t>
  </si>
  <si>
    <t>Over processing</t>
  </si>
  <si>
    <t>Defects</t>
  </si>
  <si>
    <t>Skills</t>
  </si>
  <si>
    <t>None</t>
  </si>
  <si>
    <t>Barrista</t>
  </si>
  <si>
    <t>Person or Department</t>
  </si>
  <si>
    <t>Coffee Shop Cash Register</t>
  </si>
  <si>
    <t xml:space="preserve">Customer ( You ) </t>
  </si>
  <si>
    <t>Coffee Collection Zone</t>
  </si>
  <si>
    <t xml:space="preserve"> </t>
  </si>
  <si>
    <t>S</t>
  </si>
  <si>
    <t>Totals</t>
  </si>
  <si>
    <t>Estimated or Measured  Time Required</t>
  </si>
  <si>
    <t xml:space="preserve">ACTIVITY Analysis ( WAITING ) </t>
  </si>
  <si>
    <t xml:space="preserve">ACTIVITY Analysis ( ACTIVE ) </t>
  </si>
  <si>
    <t>TIMWOODS Category</t>
  </si>
  <si>
    <t xml:space="preserve">TIMWOODS </t>
  </si>
  <si>
    <t>M</t>
  </si>
  <si>
    <t xml:space="preserve">  </t>
  </si>
  <si>
    <t>Activity Ratio</t>
  </si>
  <si>
    <t>Process Cycle Efficiency</t>
  </si>
  <si>
    <t>Value Analysis</t>
  </si>
  <si>
    <t>Non Value Add ( NVA )</t>
  </si>
  <si>
    <t>Value Add ( VA )</t>
  </si>
  <si>
    <t>Necessary Non Value Add ( NNVA )</t>
  </si>
  <si>
    <t>NNVA</t>
  </si>
  <si>
    <t>NVA</t>
  </si>
  <si>
    <t>VA</t>
  </si>
  <si>
    <t>Value Category</t>
  </si>
  <si>
    <t xml:space="preserve"> ( NVA )</t>
  </si>
  <si>
    <t xml:space="preserve"> ( NNVA )</t>
  </si>
  <si>
    <t>Coffee Shop IT System</t>
  </si>
  <si>
    <t>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</si>
</sst>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00B050"/>
      <name val="Calibri"/>
      <family val="2"/>
      <scheme val="minor"/>
    </font>
    <font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26"/>
      <color rgb="FFFF0000"/>
      <name val="Calibri"/>
      <family val="2"/>
      <scheme val="minor"/>
    </font>
    <font>
      <sz val="26"/>
      <color rgb="FF00B050"/>
      <name val="Calibri"/>
      <family val="2"/>
      <scheme val="minor"/>
    </font>
    <font>
      <b/>
      <sz val="24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sz val="26"/>
      <color rgb="FFFFC000"/>
      <name val="Calibri"/>
      <family val="2"/>
      <scheme val="minor"/>
    </font>
    <font>
      <sz val="24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5" fillId="0" borderId="0" xfId="0" applyFont="1"/>
    <xf numFmtId="0" fontId="6" fillId="2" borderId="0" xfId="0" applyFont="1" applyFill="1" applyAlignment="1">
      <alignment vertical="center"/>
    </xf>
    <xf numFmtId="0" fontId="4" fillId="0" borderId="0" xfId="0" applyFont="1"/>
    <xf numFmtId="21" fontId="4" fillId="2" borderId="0" xfId="0" applyNumberFormat="1" applyFont="1" applyFill="1" applyAlignment="1">
      <alignment horizontal="center" vertical="center"/>
    </xf>
    <xf numFmtId="21" fontId="3" fillId="2" borderId="0" xfId="0" applyNumberFormat="1" applyFont="1" applyFill="1" applyAlignment="1">
      <alignment vertical="center"/>
    </xf>
    <xf numFmtId="46" fontId="2" fillId="3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/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21" fontId="3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21" fontId="3" fillId="4" borderId="0" xfId="0" applyNumberFormat="1" applyFont="1" applyFill="1" applyAlignment="1">
      <alignment vertical="center"/>
    </xf>
    <xf numFmtId="0" fontId="0" fillId="4" borderId="0" xfId="0" applyFill="1"/>
    <xf numFmtId="21" fontId="4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0" fillId="4" borderId="0" xfId="0" applyFont="1" applyFill="1"/>
    <xf numFmtId="21" fontId="12" fillId="4" borderId="0" xfId="0" applyNumberFormat="1" applyFont="1" applyFill="1" applyAlignment="1">
      <alignment vertical="center"/>
    </xf>
    <xf numFmtId="21" fontId="13" fillId="4" borderId="0" xfId="0" applyNumberFormat="1" applyFont="1" applyFill="1" applyAlignment="1">
      <alignment vertical="center"/>
    </xf>
    <xf numFmtId="21" fontId="13" fillId="4" borderId="0" xfId="0" applyNumberFormat="1" applyFont="1" applyFill="1" applyBorder="1" applyAlignment="1">
      <alignment vertical="center"/>
    </xf>
    <xf numFmtId="21" fontId="13" fillId="2" borderId="0" xfId="0" applyNumberFormat="1" applyFont="1" applyFill="1" applyAlignment="1">
      <alignment vertical="center"/>
    </xf>
    <xf numFmtId="21" fontId="12" fillId="2" borderId="0" xfId="0" applyNumberFormat="1" applyFont="1" applyFill="1" applyAlignment="1">
      <alignment vertical="center"/>
    </xf>
    <xf numFmtId="10" fontId="3" fillId="2" borderId="0" xfId="0" applyNumberFormat="1" applyFont="1" applyFill="1"/>
    <xf numFmtId="0" fontId="14" fillId="4" borderId="0" xfId="0" applyFont="1" applyFill="1" applyAlignment="1">
      <alignment vertical="center" wrapText="1"/>
    </xf>
    <xf numFmtId="0" fontId="15" fillId="4" borderId="0" xfId="0" applyFont="1" applyFill="1"/>
    <xf numFmtId="21" fontId="16" fillId="4" borderId="0" xfId="0" applyNumberFormat="1" applyFont="1" applyFill="1" applyAlignment="1">
      <alignment vertical="center"/>
    </xf>
    <xf numFmtId="21" fontId="16" fillId="2" borderId="0" xfId="0" applyNumberFormat="1" applyFont="1" applyFill="1" applyAlignment="1">
      <alignment vertical="center"/>
    </xf>
    <xf numFmtId="0" fontId="8" fillId="0" borderId="0" xfId="0" applyFont="1"/>
    <xf numFmtId="0" fontId="17" fillId="0" borderId="0" xfId="0" applyFont="1"/>
    <xf numFmtId="0" fontId="11" fillId="0" borderId="0" xfId="0" applyFont="1" applyFill="1" applyAlignment="1">
      <alignment vertical="center" wrapText="1"/>
    </xf>
    <xf numFmtId="21" fontId="13" fillId="0" borderId="0" xfId="0" applyNumberFormat="1" applyFont="1" applyFill="1" applyAlignment="1">
      <alignment vertical="center"/>
    </xf>
    <xf numFmtId="21" fontId="1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/>
    <xf numFmtId="21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/>
    <xf numFmtId="21" fontId="16" fillId="0" borderId="0" xfId="0" applyNumberFormat="1" applyFont="1" applyFill="1" applyAlignment="1">
      <alignment vertical="center"/>
    </xf>
    <xf numFmtId="0" fontId="18" fillId="0" borderId="0" xfId="0" applyFont="1" applyFill="1"/>
    <xf numFmtId="21" fontId="16" fillId="0" borderId="0" xfId="0" applyNumberFormat="1" applyFont="1" applyFill="1" applyBorder="1" applyAlignment="1">
      <alignment vertic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1237796</xdr:colOff>
      <xdr:row>5</xdr:row>
      <xdr:rowOff>992412</xdr:rowOff>
    </xdr:from>
    <xdr:to>
      <xdr:col>3</xdr:col>
      <xdr:colOff>517525</xdr:colOff>
      <xdr:row>8</xdr:row>
      <xdr:rowOff>6616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spect="1"/>
        </xdr:cNvSpPr>
      </xdr:nvSpPr>
      <xdr:spPr>
        <a:xfrm>
          <a:off x="7968796" y="86124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Task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2</xdr:col>
      <xdr:colOff>2241096</xdr:colOff>
      <xdr:row>5</xdr:row>
      <xdr:rowOff>1678212</xdr:rowOff>
    </xdr:from>
    <xdr:to>
      <xdr:col>3</xdr:col>
      <xdr:colOff>1520825</xdr:colOff>
      <xdr:row>11</xdr:row>
      <xdr:rowOff>120916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spect="1"/>
        </xdr:cNvSpPr>
      </xdr:nvSpPr>
      <xdr:spPr>
        <a:xfrm>
          <a:off x="8972096" y="9298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Task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1516609</xdr:colOff>
      <xdr:row>5</xdr:row>
      <xdr:rowOff>1119999</xdr:rowOff>
    </xdr:from>
    <xdr:to>
      <xdr:col>5</xdr:col>
      <xdr:colOff>861013</xdr:colOff>
      <xdr:row>8</xdr:row>
      <xdr:rowOff>183828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spect="1"/>
        </xdr:cNvSpPr>
      </xdr:nvSpPr>
      <xdr:spPr>
        <a:xfrm rot="2702649">
          <a:off x="13505996" y="87648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Decisions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3</xdr:col>
      <xdr:colOff>348796</xdr:colOff>
      <xdr:row>6</xdr:row>
      <xdr:rowOff>217712</xdr:rowOff>
    </xdr:from>
    <xdr:to>
      <xdr:col>3</xdr:col>
      <xdr:colOff>2308225</xdr:colOff>
      <xdr:row>15</xdr:row>
      <xdr:rowOff>133616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spect="1"/>
        </xdr:cNvSpPr>
      </xdr:nvSpPr>
      <xdr:spPr>
        <a:xfrm>
          <a:off x="9759496" y="10072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Task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3</xdr:col>
      <xdr:colOff>1034596</xdr:colOff>
      <xdr:row>9</xdr:row>
      <xdr:rowOff>90712</xdr:rowOff>
    </xdr:from>
    <xdr:to>
      <xdr:col>4</xdr:col>
      <xdr:colOff>390525</xdr:colOff>
      <xdr:row>19</xdr:row>
      <xdr:rowOff>95516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spect="1"/>
        </xdr:cNvSpPr>
      </xdr:nvSpPr>
      <xdr:spPr>
        <a:xfrm>
          <a:off x="10445296" y="107968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Task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1689100</xdr:colOff>
      <xdr:row>5</xdr:row>
      <xdr:rowOff>2057399</xdr:rowOff>
    </xdr:from>
    <xdr:to>
      <xdr:col>5</xdr:col>
      <xdr:colOff>1033504</xdr:colOff>
      <xdr:row>13</xdr:row>
      <xdr:rowOff>168728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61661A-0E27-B643-B4BC-005C02DF40AD}"/>
            </a:ext>
          </a:extLst>
        </xdr:cNvPr>
        <xdr:cNvSpPr txBox="1">
          <a:spLocks noChangeAspect="1"/>
        </xdr:cNvSpPr>
      </xdr:nvSpPr>
      <xdr:spPr>
        <a:xfrm rot="2702649">
          <a:off x="13678487" y="9702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Decisions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1714500</xdr:colOff>
      <xdr:row>8</xdr:row>
      <xdr:rowOff>139699</xdr:rowOff>
    </xdr:from>
    <xdr:to>
      <xdr:col>5</xdr:col>
      <xdr:colOff>1058904</xdr:colOff>
      <xdr:row>19</xdr:row>
      <xdr:rowOff>3628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988447C-88AF-B441-BB93-B0F72580113C}"/>
            </a:ext>
          </a:extLst>
        </xdr:cNvPr>
        <xdr:cNvSpPr txBox="1">
          <a:spLocks noChangeAspect="1"/>
        </xdr:cNvSpPr>
      </xdr:nvSpPr>
      <xdr:spPr>
        <a:xfrm rot="2702649">
          <a:off x="13703887" y="106801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Decisions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596900</xdr:colOff>
      <xdr:row>5</xdr:row>
      <xdr:rowOff>177800</xdr:rowOff>
    </xdr:from>
    <xdr:to>
      <xdr:col>43</xdr:col>
      <xdr:colOff>307800</xdr:colOff>
      <xdr:row>31</xdr:row>
      <xdr:rowOff>74967</xdr:rowOff>
    </xdr:to>
    <xdr:sp macro="" textlink="">
      <xdr:nvSpPr>
        <xdr:cNvPr id="2" name="TextBox 37">
          <a:extLst>
            <a:ext uri="{FF2B5EF4-FFF2-40B4-BE49-F238E27FC236}">
              <a16:creationId xmlns:a16="http://schemas.microsoft.com/office/drawing/2014/main" id="{F454A2AF-88A2-E241-A610-CBAEFDE97543}"/>
            </a:ext>
          </a:extLst>
        </xdr:cNvPr>
        <xdr:cNvSpPr txBox="1"/>
      </xdr:nvSpPr>
      <xdr:spPr>
        <a:xfrm>
          <a:off x="89065100" y="7797800"/>
          <a:ext cx="1361900" cy="5193067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Adjust Controls </a:t>
          </a:r>
          <a:endParaRPr lang="en-GB" sz="28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7EF40C-6DD8-B743-B348-FEF1A2ED36E8}"/>
            </a:ext>
          </a:extLst>
        </xdr:cNvPr>
        <xdr:cNvSpPr txBox="1">
          <a:spLocks noChangeAspect="1"/>
        </xdr:cNvSpPr>
      </xdr:nvSpPr>
      <xdr:spPr>
        <a:xfrm>
          <a:off x="43238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Shop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oneCellAnchor>
    <xdr:from>
      <xdr:col>40</xdr:col>
      <xdr:colOff>1136650</xdr:colOff>
      <xdr:row>5</xdr:row>
      <xdr:rowOff>171450</xdr:rowOff>
    </xdr:from>
    <xdr:ext cx="1908000" cy="19080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EF6A6C-3232-F049-8B0A-136C34C356C8}"/>
            </a:ext>
          </a:extLst>
        </xdr:cNvPr>
        <xdr:cNvSpPr txBox="1"/>
      </xdr:nvSpPr>
      <xdr:spPr>
        <a:xfrm>
          <a:off x="87649050" y="7791450"/>
          <a:ext cx="1908000" cy="19080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2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Adjust Controls </a:t>
          </a:r>
          <a:endParaRPr lang="en-GB" sz="2800" b="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258FEF6-ABC2-DE45-A5CE-709F529DF7F9}"/>
            </a:ext>
          </a:extLst>
        </xdr:cNvPr>
        <xdr:cNvSpPr txBox="1">
          <a:spLocks noChangeAspect="1"/>
        </xdr:cNvSpPr>
      </xdr:nvSpPr>
      <xdr:spPr>
        <a:xfrm>
          <a:off x="6927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Join Q for Service</a:t>
          </a:r>
          <a:r>
            <a:rPr lang="en-GB" sz="3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8</xdr:col>
      <xdr:colOff>729209</xdr:colOff>
      <xdr:row>5</xdr:row>
      <xdr:rowOff>561199</xdr:rowOff>
    </xdr:from>
    <xdr:to>
      <xdr:col>9</xdr:col>
      <xdr:colOff>175213</xdr:colOff>
      <xdr:row>6</xdr:row>
      <xdr:rowOff>628328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B69224-A26C-BB49-B137-5757A9AF6590}"/>
            </a:ext>
          </a:extLst>
        </xdr:cNvPr>
        <xdr:cNvSpPr txBox="1">
          <a:spLocks noChangeAspect="1"/>
        </xdr:cNvSpPr>
      </xdr:nvSpPr>
      <xdr:spPr>
        <a:xfrm rot="2702649">
          <a:off x="22605546" y="8377462"/>
          <a:ext cx="23023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Decisions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6</xdr:col>
      <xdr:colOff>1885496</xdr:colOff>
      <xdr:row>5</xdr:row>
      <xdr:rowOff>1894112</xdr:rowOff>
    </xdr:from>
    <xdr:to>
      <xdr:col>7</xdr:col>
      <xdr:colOff>1381125</xdr:colOff>
      <xdr:row>12</xdr:row>
      <xdr:rowOff>146316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341DAE0-D664-7A48-BD3C-B2690ED86B8A}"/>
            </a:ext>
          </a:extLst>
        </xdr:cNvPr>
        <xdr:cNvSpPr txBox="1">
          <a:spLocks noChangeAspect="1"/>
        </xdr:cNvSpPr>
      </xdr:nvSpPr>
      <xdr:spPr>
        <a:xfrm>
          <a:off x="19030496" y="9514112"/>
          <a:ext cx="1959429" cy="22527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Task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7</xdr:col>
      <xdr:colOff>107496</xdr:colOff>
      <xdr:row>6</xdr:row>
      <xdr:rowOff>725712</xdr:rowOff>
    </xdr:from>
    <xdr:to>
      <xdr:col>7</xdr:col>
      <xdr:colOff>2066925</xdr:colOff>
      <xdr:row>16</xdr:row>
      <xdr:rowOff>108216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9D88FC-8406-804D-8EB4-E84908CBB528}"/>
            </a:ext>
          </a:extLst>
        </xdr:cNvPr>
        <xdr:cNvSpPr txBox="1">
          <a:spLocks noChangeAspect="1"/>
        </xdr:cNvSpPr>
      </xdr:nvSpPr>
      <xdr:spPr>
        <a:xfrm>
          <a:off x="19716296" y="10580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Task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8</xdr:col>
      <xdr:colOff>901700</xdr:colOff>
      <xdr:row>5</xdr:row>
      <xdr:rowOff>1498599</xdr:rowOff>
    </xdr:from>
    <xdr:to>
      <xdr:col>9</xdr:col>
      <xdr:colOff>347704</xdr:colOff>
      <xdr:row>10</xdr:row>
      <xdr:rowOff>181428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D193662-3CF8-3A46-B4C7-448E4FAD59B5}"/>
            </a:ext>
          </a:extLst>
        </xdr:cNvPr>
        <xdr:cNvSpPr txBox="1">
          <a:spLocks noChangeAspect="1"/>
        </xdr:cNvSpPr>
      </xdr:nvSpPr>
      <xdr:spPr>
        <a:xfrm rot="2702649">
          <a:off x="22778037" y="9314862"/>
          <a:ext cx="23023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Decisions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8</xdr:col>
      <xdr:colOff>927100</xdr:colOff>
      <xdr:row>6</xdr:row>
      <xdr:rowOff>584199</xdr:rowOff>
    </xdr:from>
    <xdr:to>
      <xdr:col>9</xdr:col>
      <xdr:colOff>373104</xdr:colOff>
      <xdr:row>16</xdr:row>
      <xdr:rowOff>16328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0FDFDE5-44D8-2446-8819-F8A6EA9F432C}"/>
            </a:ext>
          </a:extLst>
        </xdr:cNvPr>
        <xdr:cNvSpPr txBox="1">
          <a:spLocks noChangeAspect="1"/>
        </xdr:cNvSpPr>
      </xdr:nvSpPr>
      <xdr:spPr>
        <a:xfrm rot="2702649">
          <a:off x="22974887" y="10464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Decisions</a:t>
          </a:r>
          <a:endParaRPr lang="en-GB" sz="3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B85852-D27E-E94B-A64F-D69EB8C5A2C6}"/>
            </a:ext>
          </a:extLst>
        </xdr:cNvPr>
        <xdr:cNvSpPr txBox="1">
          <a:spLocks noChangeAspect="1"/>
        </xdr:cNvSpPr>
      </xdr:nvSpPr>
      <xdr:spPr>
        <a:xfrm>
          <a:off x="43238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Shop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5F48756-BAE7-AE49-AAEC-B0630631A8D5}"/>
            </a:ext>
          </a:extLst>
        </xdr:cNvPr>
        <xdr:cNvSpPr txBox="1">
          <a:spLocks noChangeAspect="1"/>
        </xdr:cNvSpPr>
      </xdr:nvSpPr>
      <xdr:spPr>
        <a:xfrm>
          <a:off x="6927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Join Q for Service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6</xdr:col>
      <xdr:colOff>330603</xdr:colOff>
      <xdr:row>3</xdr:row>
      <xdr:rowOff>116785</xdr:rowOff>
    </xdr:from>
    <xdr:to>
      <xdr:col>6</xdr:col>
      <xdr:colOff>1958074</xdr:colOff>
      <xdr:row>3</xdr:row>
      <xdr:rowOff>1819587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4D3CC5-8B7B-224B-8986-BC8A2252EE71}"/>
            </a:ext>
          </a:extLst>
        </xdr:cNvPr>
        <xdr:cNvSpPr txBox="1">
          <a:spLocks noChangeAspect="1"/>
        </xdr:cNvSpPr>
      </xdr:nvSpPr>
      <xdr:spPr>
        <a:xfrm>
          <a:off x="17466904" y="3474456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/ Medium or Large ?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437696</xdr:colOff>
      <xdr:row>3</xdr:row>
      <xdr:rowOff>78012</xdr:rowOff>
    </xdr:from>
    <xdr:to>
      <xdr:col>4</xdr:col>
      <xdr:colOff>2397125</xdr:colOff>
      <xdr:row>3</xdr:row>
      <xdr:rowOff>1968500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06DB0D-6CE3-0A42-8C0D-1A7950DE1DE8}"/>
            </a:ext>
          </a:extLst>
        </xdr:cNvPr>
        <xdr:cNvSpPr txBox="1">
          <a:spLocks noChangeAspect="1"/>
        </xdr:cNvSpPr>
      </xdr:nvSpPr>
      <xdr:spPr>
        <a:xfrm>
          <a:off x="12451896" y="34562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Type into System</a:t>
          </a:r>
          <a:endParaRPr lang="en-GB" sz="2800"/>
        </a:p>
      </xdr:txBody>
    </xdr:sp>
    <xdr:clientData/>
  </xdr:twoCellAnchor>
  <xdr:twoCellAnchor>
    <xdr:from>
      <xdr:col>3</xdr:col>
      <xdr:colOff>196396</xdr:colOff>
      <xdr:row>4</xdr:row>
      <xdr:rowOff>116112</xdr:rowOff>
    </xdr:from>
    <xdr:to>
      <xdr:col>3</xdr:col>
      <xdr:colOff>2155825</xdr:colOff>
      <xdr:row>4</xdr:row>
      <xdr:rowOff>2025916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8E7CD7-AAAD-D942-8B53-6E638A762BEC}"/>
            </a:ext>
          </a:extLst>
        </xdr:cNvPr>
        <xdr:cNvSpPr txBox="1">
          <a:spLocks noChangeAspect="1"/>
        </xdr:cNvSpPr>
      </xdr:nvSpPr>
      <xdr:spPr>
        <a:xfrm>
          <a:off x="96070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 front of Q &amp; Ask for Coffee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5</xdr:col>
      <xdr:colOff>361496</xdr:colOff>
      <xdr:row>2</xdr:row>
      <xdr:rowOff>90712</xdr:rowOff>
    </xdr:from>
    <xdr:to>
      <xdr:col>5</xdr:col>
      <xdr:colOff>2320925</xdr:colOff>
      <xdr:row>2</xdr:row>
      <xdr:rowOff>1981200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F3C0C5-92EB-8641-B2B4-FC13D633FE6D}"/>
            </a:ext>
          </a:extLst>
        </xdr:cNvPr>
        <xdr:cNvSpPr txBox="1">
          <a:spLocks noChangeAspect="1"/>
        </xdr:cNvSpPr>
      </xdr:nvSpPr>
      <xdr:spPr>
        <a:xfrm>
          <a:off x="14941096" y="14115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allocates base price</a:t>
          </a:r>
          <a:endParaRPr lang="en-GB" sz="2800"/>
        </a:p>
      </xdr:txBody>
    </xdr:sp>
    <xdr:clientData/>
  </xdr:twoCellAnchor>
  <xdr:twoCellAnchor>
    <xdr:from>
      <xdr:col>7</xdr:col>
      <xdr:colOff>266700</xdr:colOff>
      <xdr:row>4</xdr:row>
      <xdr:rowOff>88900</xdr:rowOff>
    </xdr:from>
    <xdr:to>
      <xdr:col>7</xdr:col>
      <xdr:colOff>2226129</xdr:colOff>
      <xdr:row>4</xdr:row>
      <xdr:rowOff>1998704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E462E1D-5829-0240-AD34-6EB268C074B7}"/>
            </a:ext>
          </a:extLst>
        </xdr:cNvPr>
        <xdr:cNvSpPr txBox="1">
          <a:spLocks noChangeAspect="1"/>
        </xdr:cNvSpPr>
      </xdr:nvSpPr>
      <xdr:spPr>
        <a:xfrm>
          <a:off x="19875500" y="56007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Cofirm Size preferance </a:t>
          </a:r>
        </a:p>
      </xdr:txBody>
    </xdr:sp>
    <xdr:clientData/>
  </xdr:twoCellAnchor>
  <xdr:twoCellAnchor>
    <xdr:from>
      <xdr:col>10</xdr:col>
      <xdr:colOff>521277</xdr:colOff>
      <xdr:row>3</xdr:row>
      <xdr:rowOff>162365</xdr:rowOff>
    </xdr:from>
    <xdr:to>
      <xdr:col>10</xdr:col>
      <xdr:colOff>2148748</xdr:colOff>
      <xdr:row>3</xdr:row>
      <xdr:rowOff>1871778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2124F1B-80A5-2046-9AEC-E99696E3F96D}"/>
            </a:ext>
          </a:extLst>
        </xdr:cNvPr>
        <xdr:cNvSpPr txBox="1">
          <a:spLocks noChangeAspect="1"/>
        </xdr:cNvSpPr>
      </xdr:nvSpPr>
      <xdr:spPr>
        <a:xfrm>
          <a:off x="27539222" y="3520036"/>
          <a:ext cx="1627471" cy="1709413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Single</a:t>
          </a:r>
          <a:r>
            <a:rPr lang="en-GB" sz="2800" baseline="0"/>
            <a:t> or Double Shot ?</a:t>
          </a:r>
          <a:endParaRPr lang="en-GB" sz="2800"/>
        </a:p>
      </xdr:txBody>
    </xdr:sp>
    <xdr:clientData/>
  </xdr:twoCellAnchor>
  <xdr:twoCellAnchor>
    <xdr:from>
      <xdr:col>11</xdr:col>
      <xdr:colOff>342900</xdr:colOff>
      <xdr:row>4</xdr:row>
      <xdr:rowOff>63500</xdr:rowOff>
    </xdr:from>
    <xdr:to>
      <xdr:col>12</xdr:col>
      <xdr:colOff>16329</xdr:colOff>
      <xdr:row>4</xdr:row>
      <xdr:rowOff>1973304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A0A82F7-0337-1644-BF35-3ED186A217A1}"/>
            </a:ext>
          </a:extLst>
        </xdr:cNvPr>
        <xdr:cNvSpPr txBox="1">
          <a:spLocks noChangeAspect="1"/>
        </xdr:cNvSpPr>
      </xdr:nvSpPr>
      <xdr:spPr>
        <a:xfrm>
          <a:off x="298069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Cofirm Single</a:t>
          </a:r>
          <a:r>
            <a:rPr lang="en-GB" sz="2800" baseline="0"/>
            <a:t> shot</a:t>
          </a:r>
          <a:r>
            <a:rPr lang="en-GB" sz="2800"/>
            <a:t> preferance 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1984829</xdr:colOff>
      <xdr:row>3</xdr:row>
      <xdr:rowOff>1992088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9261410-46B4-C843-8DB8-8F7233CF78BE}"/>
            </a:ext>
          </a:extLst>
        </xdr:cNvPr>
        <xdr:cNvSpPr txBox="1">
          <a:spLocks noChangeAspect="1"/>
        </xdr:cNvSpPr>
      </xdr:nvSpPr>
      <xdr:spPr>
        <a:xfrm>
          <a:off x="220980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Size into System</a:t>
          </a:r>
          <a:endParaRPr lang="en-GB" sz="2800"/>
        </a:p>
      </xdr:txBody>
    </xdr:sp>
    <xdr:clientData/>
  </xdr:twoCellAnchor>
  <xdr:twoCellAnchor>
    <xdr:from>
      <xdr:col>9</xdr:col>
      <xdr:colOff>336096</xdr:colOff>
      <xdr:row>2</xdr:row>
      <xdr:rowOff>65312</xdr:rowOff>
    </xdr:from>
    <xdr:to>
      <xdr:col>9</xdr:col>
      <xdr:colOff>2295525</xdr:colOff>
      <xdr:row>2</xdr:row>
      <xdr:rowOff>1955800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FE5BE62-686D-1B4C-93A0-39A30D075B6F}"/>
            </a:ext>
          </a:extLst>
        </xdr:cNvPr>
        <xdr:cNvSpPr txBox="1">
          <a:spLocks noChangeAspect="1"/>
        </xdr:cNvSpPr>
      </xdr:nvSpPr>
      <xdr:spPr>
        <a:xfrm>
          <a:off x="24872496" y="13861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size</a:t>
          </a:r>
          <a:endParaRPr lang="en-GB" sz="2800"/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3629</xdr:colOff>
      <xdr:row>3</xdr:row>
      <xdr:rowOff>1890488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41F5E85-8A56-B142-8E58-CA21A1E8FCC1}"/>
            </a:ext>
          </a:extLst>
        </xdr:cNvPr>
        <xdr:cNvSpPr txBox="1">
          <a:spLocks noChangeAspect="1"/>
        </xdr:cNvSpPr>
      </xdr:nvSpPr>
      <xdr:spPr>
        <a:xfrm>
          <a:off x="31750000" y="3378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Strength  into System</a:t>
          </a:r>
          <a:endParaRPr lang="en-GB" sz="2800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3629</xdr:colOff>
      <xdr:row>2</xdr:row>
      <xdr:rowOff>1890488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E10996B-379F-374D-9E58-1A2EA1A6DCF7}"/>
            </a:ext>
          </a:extLst>
        </xdr:cNvPr>
        <xdr:cNvSpPr txBox="1">
          <a:spLocks noChangeAspect="1"/>
        </xdr:cNvSpPr>
      </xdr:nvSpPr>
      <xdr:spPr>
        <a:xfrm>
          <a:off x="33705800" y="1320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Shot(s)</a:t>
          </a:r>
          <a:endParaRPr lang="en-GB" sz="2800"/>
        </a:p>
      </xdr:txBody>
    </xdr:sp>
    <xdr:clientData/>
  </xdr:twoCellAnchor>
  <xdr:twoCellAnchor>
    <xdr:from>
      <xdr:col>14</xdr:col>
      <xdr:colOff>101166</xdr:colOff>
      <xdr:row>3</xdr:row>
      <xdr:rowOff>63934</xdr:rowOff>
    </xdr:from>
    <xdr:to>
      <xdr:col>14</xdr:col>
      <xdr:colOff>1728637</xdr:colOff>
      <xdr:row>3</xdr:row>
      <xdr:rowOff>1766736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27546EC-DAA1-FD41-A963-48AF78D12289}"/>
            </a:ext>
          </a:extLst>
        </xdr:cNvPr>
        <xdr:cNvSpPr txBox="1">
          <a:spLocks noChangeAspect="1"/>
        </xdr:cNvSpPr>
      </xdr:nvSpPr>
      <xdr:spPr>
        <a:xfrm>
          <a:off x="35765550" y="342160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Sugar or Extra Flavours ?</a:t>
          </a:r>
        </a:p>
      </xdr:txBody>
    </xdr:sp>
    <xdr:clientData/>
  </xdr:twoCellAnchor>
  <xdr:twoCellAnchor>
    <xdr:from>
      <xdr:col>15</xdr:col>
      <xdr:colOff>88900</xdr:colOff>
      <xdr:row>4</xdr:row>
      <xdr:rowOff>63500</xdr:rowOff>
    </xdr:from>
    <xdr:to>
      <xdr:col>16</xdr:col>
      <xdr:colOff>92529</xdr:colOff>
      <xdr:row>4</xdr:row>
      <xdr:rowOff>1973304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5CBE21A-A7E6-D14A-B4A8-E6DC004C03DA}"/>
            </a:ext>
          </a:extLst>
        </xdr:cNvPr>
        <xdr:cNvSpPr txBox="1">
          <a:spLocks noChangeAspect="1"/>
        </xdr:cNvSpPr>
      </xdr:nvSpPr>
      <xdr:spPr>
        <a:xfrm>
          <a:off x="377063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Cofirm preferance </a:t>
          </a:r>
        </a:p>
      </xdr:txBody>
    </xdr:sp>
    <xdr:clientData/>
  </xdr:twoCellAnchor>
  <xdr:twoCellAnchor>
    <xdr:from>
      <xdr:col>16</xdr:col>
      <xdr:colOff>139700</xdr:colOff>
      <xdr:row>3</xdr:row>
      <xdr:rowOff>101600</xdr:rowOff>
    </xdr:from>
    <xdr:to>
      <xdr:col>17</xdr:col>
      <xdr:colOff>143329</xdr:colOff>
      <xdr:row>3</xdr:row>
      <xdr:rowOff>1992088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4533437-5849-DF48-9063-679FC79D6FCD}"/>
            </a:ext>
          </a:extLst>
        </xdr:cNvPr>
        <xdr:cNvSpPr txBox="1">
          <a:spLocks noChangeAspect="1"/>
        </xdr:cNvSpPr>
      </xdr:nvSpPr>
      <xdr:spPr>
        <a:xfrm>
          <a:off x="397129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Final Details</a:t>
          </a:r>
          <a:endParaRPr lang="en-GB" sz="2800"/>
        </a:p>
      </xdr:txBody>
    </xdr:sp>
    <xdr:clientData/>
  </xdr:twoCellAnchor>
  <xdr:twoCellAnchor>
    <xdr:from>
      <xdr:col>17</xdr:col>
      <xdr:colOff>139700</xdr:colOff>
      <xdr:row>2</xdr:row>
      <xdr:rowOff>38100</xdr:rowOff>
    </xdr:from>
    <xdr:to>
      <xdr:col>18</xdr:col>
      <xdr:colOff>143329</xdr:colOff>
      <xdr:row>2</xdr:row>
      <xdr:rowOff>1928588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431434D-E314-EB45-819F-02F3B8954FAA}"/>
            </a:ext>
          </a:extLst>
        </xdr:cNvPr>
        <xdr:cNvSpPr txBox="1">
          <a:spLocks noChangeAspect="1"/>
        </xdr:cNvSpPr>
      </xdr:nvSpPr>
      <xdr:spPr>
        <a:xfrm>
          <a:off x="41668700" y="1358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finalises</a:t>
          </a:r>
          <a:endParaRPr lang="en-GB" sz="2800"/>
        </a:p>
      </xdr:txBody>
    </xdr:sp>
    <xdr:clientData/>
  </xdr:twoCellAnchor>
  <xdr:twoCellAnchor>
    <xdr:from>
      <xdr:col>18</xdr:col>
      <xdr:colOff>215466</xdr:colOff>
      <xdr:row>3</xdr:row>
      <xdr:rowOff>216333</xdr:rowOff>
    </xdr:from>
    <xdr:to>
      <xdr:col>18</xdr:col>
      <xdr:colOff>1842937</xdr:colOff>
      <xdr:row>3</xdr:row>
      <xdr:rowOff>1919135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1AF7B81-49DD-2E4C-A6A4-E15994A9E2E3}"/>
            </a:ext>
          </a:extLst>
        </xdr:cNvPr>
        <xdr:cNvSpPr txBox="1">
          <a:spLocks noChangeAspect="1"/>
        </xdr:cNvSpPr>
      </xdr:nvSpPr>
      <xdr:spPr>
        <a:xfrm>
          <a:off x="43673822" y="357400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/>
            <a:t>Would</a:t>
          </a:r>
          <a:r>
            <a:rPr lang="en-GB" sz="2400" baseline="0"/>
            <a:t> you like anything else ?</a:t>
          </a:r>
          <a:endParaRPr lang="en-GB" sz="2400"/>
        </a:p>
      </xdr:txBody>
    </xdr:sp>
    <xdr:clientData/>
  </xdr:twoCellAnchor>
  <xdr:twoCellAnchor>
    <xdr:from>
      <xdr:col>19</xdr:col>
      <xdr:colOff>63500</xdr:colOff>
      <xdr:row>4</xdr:row>
      <xdr:rowOff>76200</xdr:rowOff>
    </xdr:from>
    <xdr:to>
      <xdr:col>20</xdr:col>
      <xdr:colOff>67129</xdr:colOff>
      <xdr:row>4</xdr:row>
      <xdr:rowOff>1986004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0A79751-8821-ED48-A2E5-942697DD74CA}"/>
            </a:ext>
          </a:extLst>
        </xdr:cNvPr>
        <xdr:cNvSpPr txBox="1">
          <a:spLocks noChangeAspect="1"/>
        </xdr:cNvSpPr>
      </xdr:nvSpPr>
      <xdr:spPr>
        <a:xfrm>
          <a:off x="45504100" y="55880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No Thank you</a:t>
          </a:r>
        </a:p>
      </xdr:txBody>
    </xdr:sp>
    <xdr:clientData/>
  </xdr:twoCellAnchor>
  <xdr:twoCellAnchor>
    <xdr:from>
      <xdr:col>20</xdr:col>
      <xdr:colOff>253566</xdr:colOff>
      <xdr:row>3</xdr:row>
      <xdr:rowOff>279833</xdr:rowOff>
    </xdr:from>
    <xdr:to>
      <xdr:col>20</xdr:col>
      <xdr:colOff>1881037</xdr:colOff>
      <xdr:row>3</xdr:row>
      <xdr:rowOff>1982635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01F86E0-A124-7747-96D4-139E19CE89D6}"/>
            </a:ext>
          </a:extLst>
        </xdr:cNvPr>
        <xdr:cNvSpPr txBox="1">
          <a:spLocks noChangeAspect="1"/>
        </xdr:cNvSpPr>
      </xdr:nvSpPr>
      <xdr:spPr>
        <a:xfrm>
          <a:off x="47608908" y="363750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How</a:t>
          </a:r>
          <a:r>
            <a:rPr lang="en-GB" sz="2800" baseline="0"/>
            <a:t> do you wish to Pay ?</a:t>
          </a:r>
          <a:endParaRPr lang="en-GB" sz="2800"/>
        </a:p>
      </xdr:txBody>
    </xdr:sp>
    <xdr:clientData/>
  </xdr:twoCellAnchor>
  <xdr:twoCellAnchor>
    <xdr:from>
      <xdr:col>21</xdr:col>
      <xdr:colOff>25400</xdr:colOff>
      <xdr:row>4</xdr:row>
      <xdr:rowOff>63500</xdr:rowOff>
    </xdr:from>
    <xdr:to>
      <xdr:col>22</xdr:col>
      <xdr:colOff>29029</xdr:colOff>
      <xdr:row>4</xdr:row>
      <xdr:rowOff>1973304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984EED-50E3-5049-A128-B53BF8E91318}"/>
            </a:ext>
          </a:extLst>
        </xdr:cNvPr>
        <xdr:cNvSpPr txBox="1">
          <a:spLocks noChangeAspect="1"/>
        </xdr:cNvSpPr>
      </xdr:nvSpPr>
      <xdr:spPr>
        <a:xfrm>
          <a:off x="493776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Present Card or Phone or Cash</a:t>
          </a:r>
        </a:p>
      </xdr:txBody>
    </xdr:sp>
    <xdr:clientData/>
  </xdr:twoCellAnchor>
  <xdr:twoCellAnchor>
    <xdr:from>
      <xdr:col>22</xdr:col>
      <xdr:colOff>215900</xdr:colOff>
      <xdr:row>3</xdr:row>
      <xdr:rowOff>114300</xdr:rowOff>
    </xdr:from>
    <xdr:to>
      <xdr:col>23</xdr:col>
      <xdr:colOff>219529</xdr:colOff>
      <xdr:row>3</xdr:row>
      <xdr:rowOff>2004788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12B3F8B-92C6-5C43-B4CA-88976A29C2B2}"/>
            </a:ext>
          </a:extLst>
        </xdr:cNvPr>
        <xdr:cNvSpPr txBox="1">
          <a:spLocks noChangeAspect="1"/>
        </xdr:cNvSpPr>
      </xdr:nvSpPr>
      <xdr:spPr>
        <a:xfrm>
          <a:off x="51523900" y="34925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Payment </a:t>
          </a:r>
          <a:endParaRPr lang="en-GB" sz="2800"/>
        </a:p>
      </xdr:txBody>
    </xdr:sp>
    <xdr:clientData/>
  </xdr:twoCellAnchor>
  <xdr:twoCellAnchor>
    <xdr:from>
      <xdr:col>23</xdr:col>
      <xdr:colOff>190500</xdr:colOff>
      <xdr:row>2</xdr:row>
      <xdr:rowOff>114300</xdr:rowOff>
    </xdr:from>
    <xdr:to>
      <xdr:col>24</xdr:col>
      <xdr:colOff>194129</xdr:colOff>
      <xdr:row>2</xdr:row>
      <xdr:rowOff>2004788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AB6EB73-2CAD-3A4C-A00E-6F0F61320A4D}"/>
            </a:ext>
          </a:extLst>
        </xdr:cNvPr>
        <xdr:cNvSpPr txBox="1">
          <a:spLocks noChangeAspect="1"/>
        </xdr:cNvSpPr>
      </xdr:nvSpPr>
      <xdr:spPr>
        <a:xfrm>
          <a:off x="53454300" y="1435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Generate Recipt</a:t>
          </a:r>
        </a:p>
      </xdr:txBody>
    </xdr:sp>
    <xdr:clientData/>
  </xdr:twoCellAnchor>
  <xdr:twoCellAnchor>
    <xdr:from>
      <xdr:col>24</xdr:col>
      <xdr:colOff>12700</xdr:colOff>
      <xdr:row>3</xdr:row>
      <xdr:rowOff>127000</xdr:rowOff>
    </xdr:from>
    <xdr:to>
      <xdr:col>25</xdr:col>
      <xdr:colOff>16329</xdr:colOff>
      <xdr:row>3</xdr:row>
      <xdr:rowOff>2017488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17CA2E6-F310-2C4F-84FE-10618799F41A}"/>
            </a:ext>
          </a:extLst>
        </xdr:cNvPr>
        <xdr:cNvSpPr txBox="1">
          <a:spLocks noChangeAspect="1"/>
        </xdr:cNvSpPr>
      </xdr:nvSpPr>
      <xdr:spPr>
        <a:xfrm>
          <a:off x="55232300" y="3505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Pass recipt to Customer </a:t>
          </a:r>
          <a:endParaRPr lang="en-GB" sz="2800"/>
        </a:p>
      </xdr:txBody>
    </xdr:sp>
    <xdr:clientData/>
  </xdr:twoCellAnchor>
  <xdr:twoCellAnchor>
    <xdr:from>
      <xdr:col>25</xdr:col>
      <xdr:colOff>254000</xdr:colOff>
      <xdr:row>3</xdr:row>
      <xdr:rowOff>139700</xdr:rowOff>
    </xdr:from>
    <xdr:to>
      <xdr:col>26</xdr:col>
      <xdr:colOff>257629</xdr:colOff>
      <xdr:row>3</xdr:row>
      <xdr:rowOff>2030188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E3567E7-E0E5-6744-990C-93237DE9E165}"/>
            </a:ext>
          </a:extLst>
        </xdr:cNvPr>
        <xdr:cNvSpPr txBox="1">
          <a:spLocks noChangeAspect="1"/>
        </xdr:cNvSpPr>
      </xdr:nvSpPr>
      <xdr:spPr>
        <a:xfrm>
          <a:off x="57429400" y="3517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Begin to Prepare Coffee</a:t>
          </a:r>
          <a:endParaRPr lang="en-GB" sz="2800"/>
        </a:p>
      </xdr:txBody>
    </xdr:sp>
    <xdr:clientData/>
  </xdr:twoCellAnchor>
  <xdr:twoCellAnchor>
    <xdr:from>
      <xdr:col>23</xdr:col>
      <xdr:colOff>1943100</xdr:colOff>
      <xdr:row>4</xdr:row>
      <xdr:rowOff>101600</xdr:rowOff>
    </xdr:from>
    <xdr:to>
      <xdr:col>24</xdr:col>
      <xdr:colOff>1946729</xdr:colOff>
      <xdr:row>4</xdr:row>
      <xdr:rowOff>1992088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B23AB0-CE65-224F-B432-BC4CF7F865DC}"/>
            </a:ext>
          </a:extLst>
        </xdr:cNvPr>
        <xdr:cNvSpPr txBox="1">
          <a:spLocks noChangeAspect="1"/>
        </xdr:cNvSpPr>
      </xdr:nvSpPr>
      <xdr:spPr>
        <a:xfrm>
          <a:off x="552069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Accept recipt</a:t>
          </a:r>
          <a:endParaRPr lang="en-GB" sz="2800"/>
        </a:p>
      </xdr:txBody>
    </xdr:sp>
    <xdr:clientData/>
  </xdr:twoCellAnchor>
  <xdr:twoCellAnchor>
    <xdr:from>
      <xdr:col>25</xdr:col>
      <xdr:colOff>139700</xdr:colOff>
      <xdr:row>4</xdr:row>
      <xdr:rowOff>114300</xdr:rowOff>
    </xdr:from>
    <xdr:to>
      <xdr:col>26</xdr:col>
      <xdr:colOff>143329</xdr:colOff>
      <xdr:row>4</xdr:row>
      <xdr:rowOff>2004788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7D6A25E-86DA-4248-AF0E-03105AE6F705}"/>
            </a:ext>
          </a:extLst>
        </xdr:cNvPr>
        <xdr:cNvSpPr txBox="1">
          <a:spLocks noChangeAspect="1"/>
        </xdr:cNvSpPr>
      </xdr:nvSpPr>
      <xdr:spPr>
        <a:xfrm>
          <a:off x="57315100" y="5626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Collection Zone</a:t>
          </a:r>
          <a:endParaRPr lang="en-GB" sz="2800"/>
        </a:p>
      </xdr:txBody>
    </xdr:sp>
    <xdr:clientData/>
  </xdr:twoCellAnchor>
  <xdr:twoCellAnchor>
    <xdr:from>
      <xdr:col>26</xdr:col>
      <xdr:colOff>292100</xdr:colOff>
      <xdr:row>4</xdr:row>
      <xdr:rowOff>101600</xdr:rowOff>
    </xdr:from>
    <xdr:to>
      <xdr:col>27</xdr:col>
      <xdr:colOff>295729</xdr:colOff>
      <xdr:row>4</xdr:row>
      <xdr:rowOff>1992088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A162CC9-E937-2246-87D5-99A956929B58}"/>
            </a:ext>
          </a:extLst>
        </xdr:cNvPr>
        <xdr:cNvSpPr txBox="1">
          <a:spLocks noChangeAspect="1"/>
        </xdr:cNvSpPr>
      </xdr:nvSpPr>
      <xdr:spPr>
        <a:xfrm>
          <a:off x="594233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Wait for Coffee</a:t>
          </a:r>
          <a:endParaRPr lang="en-GB" sz="2800"/>
        </a:p>
      </xdr:txBody>
    </xdr:sp>
    <xdr:clientData/>
  </xdr:twoCellAnchor>
  <xdr:twoCellAnchor>
    <xdr:from>
      <xdr:col>27</xdr:col>
      <xdr:colOff>38100</xdr:colOff>
      <xdr:row>5</xdr:row>
      <xdr:rowOff>152400</xdr:rowOff>
    </xdr:from>
    <xdr:to>
      <xdr:col>27</xdr:col>
      <xdr:colOff>1762471</xdr:colOff>
      <xdr:row>5</xdr:row>
      <xdr:rowOff>1816100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DFDBA49-7F18-D74B-9B9E-836CA0D16B3A}"/>
            </a:ext>
          </a:extLst>
        </xdr:cNvPr>
        <xdr:cNvSpPr txBox="1">
          <a:spLocks noChangeAspect="1"/>
        </xdr:cNvSpPr>
      </xdr:nvSpPr>
      <xdr:spPr>
        <a:xfrm>
          <a:off x="61125100" y="77724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Coffee is presented</a:t>
          </a:r>
          <a:endParaRPr lang="en-GB" sz="2800"/>
        </a:p>
      </xdr:txBody>
    </xdr:sp>
    <xdr:clientData/>
  </xdr:twoCellAnchor>
  <xdr:twoCellAnchor>
    <xdr:from>
      <xdr:col>28</xdr:col>
      <xdr:colOff>139700</xdr:colOff>
      <xdr:row>4</xdr:row>
      <xdr:rowOff>152400</xdr:rowOff>
    </xdr:from>
    <xdr:to>
      <xdr:col>28</xdr:col>
      <xdr:colOff>1864071</xdr:colOff>
      <xdr:row>4</xdr:row>
      <xdr:rowOff>1816100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115D12F-890C-4047-8CB6-8A355510C6FB}"/>
            </a:ext>
          </a:extLst>
        </xdr:cNvPr>
        <xdr:cNvSpPr txBox="1">
          <a:spLocks noChangeAspect="1"/>
        </xdr:cNvSpPr>
      </xdr:nvSpPr>
      <xdr:spPr>
        <a:xfrm>
          <a:off x="63182500" y="56642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Milk / Stir / Attach Cap</a:t>
          </a:r>
          <a:endParaRPr lang="en-GB" sz="2400"/>
        </a:p>
      </xdr:txBody>
    </xdr:sp>
    <xdr:clientData/>
  </xdr:twoCellAnchor>
  <xdr:twoCellAnchor>
    <xdr:from>
      <xdr:col>29</xdr:col>
      <xdr:colOff>114300</xdr:colOff>
      <xdr:row>4</xdr:row>
      <xdr:rowOff>139700</xdr:rowOff>
    </xdr:from>
    <xdr:to>
      <xdr:col>29</xdr:col>
      <xdr:colOff>1838671</xdr:colOff>
      <xdr:row>4</xdr:row>
      <xdr:rowOff>1803400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7D48196-B679-F04D-B661-ED29590ED124}"/>
            </a:ext>
          </a:extLst>
        </xdr:cNvPr>
        <xdr:cNvSpPr txBox="1">
          <a:spLocks noChangeAspect="1"/>
        </xdr:cNvSpPr>
      </xdr:nvSpPr>
      <xdr:spPr>
        <a:xfrm>
          <a:off x="65112900" y="56515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Exit</a:t>
          </a:r>
          <a:endParaRPr lang="en-GB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C91CD9-B82C-C14F-B52B-7000E98947C0}"/>
            </a:ext>
          </a:extLst>
        </xdr:cNvPr>
        <xdr:cNvSpPr txBox="1">
          <a:spLocks noChangeAspect="1"/>
        </xdr:cNvSpPr>
      </xdr:nvSpPr>
      <xdr:spPr>
        <a:xfrm>
          <a:off x="43238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Shop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29E2B6-CD76-B94A-B843-691FDC7787DC}"/>
            </a:ext>
          </a:extLst>
        </xdr:cNvPr>
        <xdr:cNvSpPr txBox="1">
          <a:spLocks noChangeAspect="1"/>
        </xdr:cNvSpPr>
      </xdr:nvSpPr>
      <xdr:spPr>
        <a:xfrm>
          <a:off x="6927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Join Q for Service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6</xdr:col>
      <xdr:colOff>292938</xdr:colOff>
      <xdr:row>3</xdr:row>
      <xdr:rowOff>154450</xdr:rowOff>
    </xdr:from>
    <xdr:to>
      <xdr:col>6</xdr:col>
      <xdr:colOff>1995740</xdr:colOff>
      <xdr:row>3</xdr:row>
      <xdr:rowOff>1781921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22D641-45A3-894E-9D99-F978BC9CF4AE}"/>
            </a:ext>
          </a:extLst>
        </xdr:cNvPr>
        <xdr:cNvSpPr txBox="1">
          <a:spLocks noChangeAspect="1"/>
        </xdr:cNvSpPr>
      </xdr:nvSpPr>
      <xdr:spPr>
        <a:xfrm rot="2702649">
          <a:off x="17475603" y="349498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/ Medium or Large ?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437696</xdr:colOff>
      <xdr:row>3</xdr:row>
      <xdr:rowOff>78012</xdr:rowOff>
    </xdr:from>
    <xdr:to>
      <xdr:col>4</xdr:col>
      <xdr:colOff>2397125</xdr:colOff>
      <xdr:row>3</xdr:row>
      <xdr:rowOff>1968500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D0DA6A-D698-CA48-992D-D382E42308FD}"/>
            </a:ext>
          </a:extLst>
        </xdr:cNvPr>
        <xdr:cNvSpPr txBox="1">
          <a:spLocks noChangeAspect="1"/>
        </xdr:cNvSpPr>
      </xdr:nvSpPr>
      <xdr:spPr>
        <a:xfrm>
          <a:off x="12451896" y="34562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Type into System</a:t>
          </a:r>
          <a:endParaRPr lang="en-GB" sz="2800"/>
        </a:p>
      </xdr:txBody>
    </xdr:sp>
    <xdr:clientData/>
  </xdr:twoCellAnchor>
  <xdr:twoCellAnchor>
    <xdr:from>
      <xdr:col>3</xdr:col>
      <xdr:colOff>196396</xdr:colOff>
      <xdr:row>4</xdr:row>
      <xdr:rowOff>116112</xdr:rowOff>
    </xdr:from>
    <xdr:to>
      <xdr:col>3</xdr:col>
      <xdr:colOff>2155825</xdr:colOff>
      <xdr:row>4</xdr:row>
      <xdr:rowOff>2025916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3EDD54-2ACC-4346-9228-845E18D5622F}"/>
            </a:ext>
          </a:extLst>
        </xdr:cNvPr>
        <xdr:cNvSpPr txBox="1">
          <a:spLocks noChangeAspect="1"/>
        </xdr:cNvSpPr>
      </xdr:nvSpPr>
      <xdr:spPr>
        <a:xfrm>
          <a:off x="96070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 front of Q &amp; Ask for Coffee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5</xdr:col>
      <xdr:colOff>361496</xdr:colOff>
      <xdr:row>2</xdr:row>
      <xdr:rowOff>90712</xdr:rowOff>
    </xdr:from>
    <xdr:to>
      <xdr:col>5</xdr:col>
      <xdr:colOff>2320925</xdr:colOff>
      <xdr:row>2</xdr:row>
      <xdr:rowOff>1981200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17DF4A3-DB83-524C-A868-2A3C71EAD049}"/>
            </a:ext>
          </a:extLst>
        </xdr:cNvPr>
        <xdr:cNvSpPr txBox="1">
          <a:spLocks noChangeAspect="1"/>
        </xdr:cNvSpPr>
      </xdr:nvSpPr>
      <xdr:spPr>
        <a:xfrm>
          <a:off x="14941096" y="14115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allocates base price</a:t>
          </a:r>
          <a:endParaRPr lang="en-GB" sz="2800"/>
        </a:p>
      </xdr:txBody>
    </xdr:sp>
    <xdr:clientData/>
  </xdr:twoCellAnchor>
  <xdr:twoCellAnchor>
    <xdr:from>
      <xdr:col>7</xdr:col>
      <xdr:colOff>266700</xdr:colOff>
      <xdr:row>4</xdr:row>
      <xdr:rowOff>88900</xdr:rowOff>
    </xdr:from>
    <xdr:to>
      <xdr:col>7</xdr:col>
      <xdr:colOff>2226129</xdr:colOff>
      <xdr:row>4</xdr:row>
      <xdr:rowOff>1998704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067263-8C4F-104A-8CCF-5A99516FB9FD}"/>
            </a:ext>
          </a:extLst>
        </xdr:cNvPr>
        <xdr:cNvSpPr txBox="1">
          <a:spLocks noChangeAspect="1"/>
        </xdr:cNvSpPr>
      </xdr:nvSpPr>
      <xdr:spPr>
        <a:xfrm>
          <a:off x="19875500" y="56007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Size preferance </a:t>
          </a:r>
        </a:p>
      </xdr:txBody>
    </xdr:sp>
    <xdr:clientData/>
  </xdr:twoCellAnchor>
  <xdr:twoCellAnchor>
    <xdr:from>
      <xdr:col>10</xdr:col>
      <xdr:colOff>915238</xdr:colOff>
      <xdr:row>3</xdr:row>
      <xdr:rowOff>116349</xdr:rowOff>
    </xdr:from>
    <xdr:to>
      <xdr:col>11</xdr:col>
      <xdr:colOff>154240</xdr:colOff>
      <xdr:row>3</xdr:row>
      <xdr:rowOff>1743820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5EC0629-E589-7047-804F-E79E5B60037C}"/>
            </a:ext>
          </a:extLst>
        </xdr:cNvPr>
        <xdr:cNvSpPr txBox="1">
          <a:spLocks noChangeAspect="1"/>
        </xdr:cNvSpPr>
      </xdr:nvSpPr>
      <xdr:spPr>
        <a:xfrm rot="2702649">
          <a:off x="27953103" y="345688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Single</a:t>
          </a:r>
          <a:r>
            <a:rPr lang="en-GB" sz="2800" baseline="0"/>
            <a:t> or Double Shot ?</a:t>
          </a:r>
          <a:endParaRPr lang="en-GB" sz="2800"/>
        </a:p>
      </xdr:txBody>
    </xdr:sp>
    <xdr:clientData/>
  </xdr:twoCellAnchor>
  <xdr:twoCellAnchor>
    <xdr:from>
      <xdr:col>11</xdr:col>
      <xdr:colOff>342900</xdr:colOff>
      <xdr:row>4</xdr:row>
      <xdr:rowOff>63500</xdr:rowOff>
    </xdr:from>
    <xdr:to>
      <xdr:col>12</xdr:col>
      <xdr:colOff>16329</xdr:colOff>
      <xdr:row>4</xdr:row>
      <xdr:rowOff>1973304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9285829-ABA1-614A-899C-E9DC17D04A0D}"/>
            </a:ext>
          </a:extLst>
        </xdr:cNvPr>
        <xdr:cNvSpPr txBox="1">
          <a:spLocks noChangeAspect="1"/>
        </xdr:cNvSpPr>
      </xdr:nvSpPr>
      <xdr:spPr>
        <a:xfrm>
          <a:off x="298069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Single</a:t>
          </a:r>
          <a:r>
            <a:rPr lang="en-GB" sz="2800" baseline="0"/>
            <a:t> shot</a:t>
          </a:r>
          <a:r>
            <a:rPr lang="en-GB" sz="2800"/>
            <a:t> preferance 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1984829</xdr:colOff>
      <xdr:row>3</xdr:row>
      <xdr:rowOff>1992088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F47581D-B4A9-F544-9C99-561CE4278D70}"/>
            </a:ext>
          </a:extLst>
        </xdr:cNvPr>
        <xdr:cNvSpPr txBox="1">
          <a:spLocks noChangeAspect="1"/>
        </xdr:cNvSpPr>
      </xdr:nvSpPr>
      <xdr:spPr>
        <a:xfrm>
          <a:off x="220980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Size into System</a:t>
          </a:r>
          <a:endParaRPr lang="en-GB" sz="2800"/>
        </a:p>
      </xdr:txBody>
    </xdr:sp>
    <xdr:clientData/>
  </xdr:twoCellAnchor>
  <xdr:twoCellAnchor>
    <xdr:from>
      <xdr:col>9</xdr:col>
      <xdr:colOff>336096</xdr:colOff>
      <xdr:row>2</xdr:row>
      <xdr:rowOff>65312</xdr:rowOff>
    </xdr:from>
    <xdr:to>
      <xdr:col>9</xdr:col>
      <xdr:colOff>2295525</xdr:colOff>
      <xdr:row>2</xdr:row>
      <xdr:rowOff>1955800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A86DF50-91A0-A447-98E4-A9157FF257A4}"/>
            </a:ext>
          </a:extLst>
        </xdr:cNvPr>
        <xdr:cNvSpPr txBox="1">
          <a:spLocks noChangeAspect="1"/>
        </xdr:cNvSpPr>
      </xdr:nvSpPr>
      <xdr:spPr>
        <a:xfrm>
          <a:off x="24872496" y="13861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size</a:t>
          </a:r>
          <a:endParaRPr lang="en-GB" sz="2800"/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3629</xdr:colOff>
      <xdr:row>3</xdr:row>
      <xdr:rowOff>1890488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AF27DAA-2752-7B45-95B4-1DB7D43DB07C}"/>
            </a:ext>
          </a:extLst>
        </xdr:cNvPr>
        <xdr:cNvSpPr txBox="1">
          <a:spLocks noChangeAspect="1"/>
        </xdr:cNvSpPr>
      </xdr:nvSpPr>
      <xdr:spPr>
        <a:xfrm>
          <a:off x="31750000" y="3378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Strength  into System</a:t>
          </a:r>
          <a:endParaRPr lang="en-GB" sz="2800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3629</xdr:colOff>
      <xdr:row>2</xdr:row>
      <xdr:rowOff>1890488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7F15F4E-9F85-DF42-9F10-4E0E1E3BC622}"/>
            </a:ext>
          </a:extLst>
        </xdr:cNvPr>
        <xdr:cNvSpPr txBox="1">
          <a:spLocks noChangeAspect="1"/>
        </xdr:cNvSpPr>
      </xdr:nvSpPr>
      <xdr:spPr>
        <a:xfrm>
          <a:off x="33705800" y="1320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Shot(s)</a:t>
          </a:r>
          <a:endParaRPr lang="en-GB" sz="2800"/>
        </a:p>
      </xdr:txBody>
    </xdr:sp>
    <xdr:clientData/>
  </xdr:twoCellAnchor>
  <xdr:twoCellAnchor>
    <xdr:from>
      <xdr:col>14</xdr:col>
      <xdr:colOff>63501</xdr:colOff>
      <xdr:row>3</xdr:row>
      <xdr:rowOff>101599</xdr:rowOff>
    </xdr:from>
    <xdr:to>
      <xdr:col>14</xdr:col>
      <xdr:colOff>1766303</xdr:colOff>
      <xdr:row>3</xdr:row>
      <xdr:rowOff>1729070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D2803B-DA18-3545-86F0-DE19D2FC4220}"/>
            </a:ext>
          </a:extLst>
        </xdr:cNvPr>
        <xdr:cNvSpPr txBox="1">
          <a:spLocks noChangeAspect="1"/>
        </xdr:cNvSpPr>
      </xdr:nvSpPr>
      <xdr:spPr>
        <a:xfrm rot="2702649">
          <a:off x="35762766" y="344213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Sugar or Extra Flavours ?</a:t>
          </a:r>
        </a:p>
      </xdr:txBody>
    </xdr:sp>
    <xdr:clientData/>
  </xdr:twoCellAnchor>
  <xdr:twoCellAnchor>
    <xdr:from>
      <xdr:col>15</xdr:col>
      <xdr:colOff>88900</xdr:colOff>
      <xdr:row>4</xdr:row>
      <xdr:rowOff>63500</xdr:rowOff>
    </xdr:from>
    <xdr:to>
      <xdr:col>16</xdr:col>
      <xdr:colOff>92529</xdr:colOff>
      <xdr:row>4</xdr:row>
      <xdr:rowOff>1973304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FBB9475-4A59-4645-B4B4-DAC769887DA4}"/>
            </a:ext>
          </a:extLst>
        </xdr:cNvPr>
        <xdr:cNvSpPr txBox="1">
          <a:spLocks noChangeAspect="1"/>
        </xdr:cNvSpPr>
      </xdr:nvSpPr>
      <xdr:spPr>
        <a:xfrm>
          <a:off x="377063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preferance </a:t>
          </a:r>
        </a:p>
      </xdr:txBody>
    </xdr:sp>
    <xdr:clientData/>
  </xdr:twoCellAnchor>
  <xdr:twoCellAnchor>
    <xdr:from>
      <xdr:col>16</xdr:col>
      <xdr:colOff>139700</xdr:colOff>
      <xdr:row>3</xdr:row>
      <xdr:rowOff>101600</xdr:rowOff>
    </xdr:from>
    <xdr:to>
      <xdr:col>17</xdr:col>
      <xdr:colOff>143329</xdr:colOff>
      <xdr:row>3</xdr:row>
      <xdr:rowOff>1992088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F6FE8A2-699F-7A4A-893F-2E15ABCB70A0}"/>
            </a:ext>
          </a:extLst>
        </xdr:cNvPr>
        <xdr:cNvSpPr txBox="1">
          <a:spLocks noChangeAspect="1"/>
        </xdr:cNvSpPr>
      </xdr:nvSpPr>
      <xdr:spPr>
        <a:xfrm>
          <a:off x="397129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Final Details</a:t>
          </a:r>
          <a:endParaRPr lang="en-GB" sz="2800"/>
        </a:p>
      </xdr:txBody>
    </xdr:sp>
    <xdr:clientData/>
  </xdr:twoCellAnchor>
  <xdr:twoCellAnchor>
    <xdr:from>
      <xdr:col>17</xdr:col>
      <xdr:colOff>139700</xdr:colOff>
      <xdr:row>2</xdr:row>
      <xdr:rowOff>38100</xdr:rowOff>
    </xdr:from>
    <xdr:to>
      <xdr:col>18</xdr:col>
      <xdr:colOff>143329</xdr:colOff>
      <xdr:row>2</xdr:row>
      <xdr:rowOff>1928588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FA2C4EA-B7DC-CA43-AB4F-5173A1F0A193}"/>
            </a:ext>
          </a:extLst>
        </xdr:cNvPr>
        <xdr:cNvSpPr txBox="1">
          <a:spLocks noChangeAspect="1"/>
        </xdr:cNvSpPr>
      </xdr:nvSpPr>
      <xdr:spPr>
        <a:xfrm>
          <a:off x="41668700" y="1358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finalises</a:t>
          </a:r>
          <a:endParaRPr lang="en-GB" sz="2800"/>
        </a:p>
      </xdr:txBody>
    </xdr:sp>
    <xdr:clientData/>
  </xdr:twoCellAnchor>
  <xdr:twoCellAnchor>
    <xdr:from>
      <xdr:col>18</xdr:col>
      <xdr:colOff>177801</xdr:colOff>
      <xdr:row>3</xdr:row>
      <xdr:rowOff>253998</xdr:rowOff>
    </xdr:from>
    <xdr:to>
      <xdr:col>18</xdr:col>
      <xdr:colOff>1880603</xdr:colOff>
      <xdr:row>3</xdr:row>
      <xdr:rowOff>1881469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01DAAD7-9A34-9E47-A542-A3471BC2CF8B}"/>
            </a:ext>
          </a:extLst>
        </xdr:cNvPr>
        <xdr:cNvSpPr txBox="1">
          <a:spLocks noChangeAspect="1"/>
        </xdr:cNvSpPr>
      </xdr:nvSpPr>
      <xdr:spPr>
        <a:xfrm rot="2702649">
          <a:off x="43700266" y="35945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/>
            <a:t>Would</a:t>
          </a:r>
          <a:r>
            <a:rPr lang="en-GB" sz="2400" baseline="0"/>
            <a:t> you like anything else ?</a:t>
          </a:r>
          <a:endParaRPr lang="en-GB" sz="2400"/>
        </a:p>
      </xdr:txBody>
    </xdr:sp>
    <xdr:clientData/>
  </xdr:twoCellAnchor>
  <xdr:twoCellAnchor>
    <xdr:from>
      <xdr:col>19</xdr:col>
      <xdr:colOff>63500</xdr:colOff>
      <xdr:row>4</xdr:row>
      <xdr:rowOff>76200</xdr:rowOff>
    </xdr:from>
    <xdr:to>
      <xdr:col>20</xdr:col>
      <xdr:colOff>67129</xdr:colOff>
      <xdr:row>4</xdr:row>
      <xdr:rowOff>1986004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9A34F3E-27F2-784E-B410-324A85976CA1}"/>
            </a:ext>
          </a:extLst>
        </xdr:cNvPr>
        <xdr:cNvSpPr txBox="1">
          <a:spLocks noChangeAspect="1"/>
        </xdr:cNvSpPr>
      </xdr:nvSpPr>
      <xdr:spPr>
        <a:xfrm>
          <a:off x="45504100" y="55880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No Thank you</a:t>
          </a:r>
        </a:p>
      </xdr:txBody>
    </xdr:sp>
    <xdr:clientData/>
  </xdr:twoCellAnchor>
  <xdr:twoCellAnchor>
    <xdr:from>
      <xdr:col>20</xdr:col>
      <xdr:colOff>215901</xdr:colOff>
      <xdr:row>3</xdr:row>
      <xdr:rowOff>317498</xdr:rowOff>
    </xdr:from>
    <xdr:to>
      <xdr:col>20</xdr:col>
      <xdr:colOff>1918703</xdr:colOff>
      <xdr:row>3</xdr:row>
      <xdr:rowOff>1944969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FC771DC-B8BB-684B-B564-465E36CDC89B}"/>
            </a:ext>
          </a:extLst>
        </xdr:cNvPr>
        <xdr:cNvSpPr txBox="1">
          <a:spLocks noChangeAspect="1"/>
        </xdr:cNvSpPr>
      </xdr:nvSpPr>
      <xdr:spPr>
        <a:xfrm rot="2702649">
          <a:off x="47649966" y="36580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How</a:t>
          </a:r>
          <a:r>
            <a:rPr lang="en-GB" sz="2800" baseline="0"/>
            <a:t> do you wish to Pay ?</a:t>
          </a:r>
          <a:endParaRPr lang="en-GB" sz="2800"/>
        </a:p>
      </xdr:txBody>
    </xdr:sp>
    <xdr:clientData/>
  </xdr:twoCellAnchor>
  <xdr:twoCellAnchor>
    <xdr:from>
      <xdr:col>21</xdr:col>
      <xdr:colOff>25400</xdr:colOff>
      <xdr:row>4</xdr:row>
      <xdr:rowOff>63500</xdr:rowOff>
    </xdr:from>
    <xdr:to>
      <xdr:col>22</xdr:col>
      <xdr:colOff>29029</xdr:colOff>
      <xdr:row>4</xdr:row>
      <xdr:rowOff>1973304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424FD15-1D5C-724D-81B4-61488699ED75}"/>
            </a:ext>
          </a:extLst>
        </xdr:cNvPr>
        <xdr:cNvSpPr txBox="1">
          <a:spLocks noChangeAspect="1"/>
        </xdr:cNvSpPr>
      </xdr:nvSpPr>
      <xdr:spPr>
        <a:xfrm>
          <a:off x="493776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Present Card or Phone or Cash</a:t>
          </a:r>
        </a:p>
      </xdr:txBody>
    </xdr:sp>
    <xdr:clientData/>
  </xdr:twoCellAnchor>
  <xdr:twoCellAnchor>
    <xdr:from>
      <xdr:col>22</xdr:col>
      <xdr:colOff>215900</xdr:colOff>
      <xdr:row>3</xdr:row>
      <xdr:rowOff>114300</xdr:rowOff>
    </xdr:from>
    <xdr:to>
      <xdr:col>23</xdr:col>
      <xdr:colOff>219529</xdr:colOff>
      <xdr:row>3</xdr:row>
      <xdr:rowOff>2004788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29AAA0F-49C9-8B40-BD19-DDD21E345DEA}"/>
            </a:ext>
          </a:extLst>
        </xdr:cNvPr>
        <xdr:cNvSpPr txBox="1">
          <a:spLocks noChangeAspect="1"/>
        </xdr:cNvSpPr>
      </xdr:nvSpPr>
      <xdr:spPr>
        <a:xfrm>
          <a:off x="51523900" y="34925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Payment </a:t>
          </a:r>
          <a:endParaRPr lang="en-GB" sz="2800"/>
        </a:p>
      </xdr:txBody>
    </xdr:sp>
    <xdr:clientData/>
  </xdr:twoCellAnchor>
  <xdr:twoCellAnchor>
    <xdr:from>
      <xdr:col>23</xdr:col>
      <xdr:colOff>190500</xdr:colOff>
      <xdr:row>2</xdr:row>
      <xdr:rowOff>114300</xdr:rowOff>
    </xdr:from>
    <xdr:to>
      <xdr:col>24</xdr:col>
      <xdr:colOff>194129</xdr:colOff>
      <xdr:row>2</xdr:row>
      <xdr:rowOff>2004788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3026CE2-4846-ED41-ABBF-B03408ED5254}"/>
            </a:ext>
          </a:extLst>
        </xdr:cNvPr>
        <xdr:cNvSpPr txBox="1">
          <a:spLocks noChangeAspect="1"/>
        </xdr:cNvSpPr>
      </xdr:nvSpPr>
      <xdr:spPr>
        <a:xfrm>
          <a:off x="53454300" y="1435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Generate Recipt</a:t>
          </a:r>
        </a:p>
      </xdr:txBody>
    </xdr:sp>
    <xdr:clientData/>
  </xdr:twoCellAnchor>
  <xdr:twoCellAnchor>
    <xdr:from>
      <xdr:col>24</xdr:col>
      <xdr:colOff>12700</xdr:colOff>
      <xdr:row>3</xdr:row>
      <xdr:rowOff>127000</xdr:rowOff>
    </xdr:from>
    <xdr:to>
      <xdr:col>25</xdr:col>
      <xdr:colOff>16329</xdr:colOff>
      <xdr:row>3</xdr:row>
      <xdr:rowOff>2017488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42D70D8-BE40-8B48-AC0E-1A764BF4E794}"/>
            </a:ext>
          </a:extLst>
        </xdr:cNvPr>
        <xdr:cNvSpPr txBox="1">
          <a:spLocks noChangeAspect="1"/>
        </xdr:cNvSpPr>
      </xdr:nvSpPr>
      <xdr:spPr>
        <a:xfrm>
          <a:off x="55232300" y="3505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Pass recipt to Customer </a:t>
          </a:r>
          <a:endParaRPr lang="en-GB" sz="2800"/>
        </a:p>
      </xdr:txBody>
    </xdr:sp>
    <xdr:clientData/>
  </xdr:twoCellAnchor>
  <xdr:twoCellAnchor>
    <xdr:from>
      <xdr:col>25</xdr:col>
      <xdr:colOff>254000</xdr:colOff>
      <xdr:row>3</xdr:row>
      <xdr:rowOff>139700</xdr:rowOff>
    </xdr:from>
    <xdr:to>
      <xdr:col>26</xdr:col>
      <xdr:colOff>257629</xdr:colOff>
      <xdr:row>3</xdr:row>
      <xdr:rowOff>2030188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4488EFB-0661-6345-A090-A59F31AB3C8F}"/>
            </a:ext>
          </a:extLst>
        </xdr:cNvPr>
        <xdr:cNvSpPr txBox="1">
          <a:spLocks noChangeAspect="1"/>
        </xdr:cNvSpPr>
      </xdr:nvSpPr>
      <xdr:spPr>
        <a:xfrm>
          <a:off x="57429400" y="3517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Begin to Prepare Coffee</a:t>
          </a:r>
          <a:endParaRPr lang="en-GB" sz="2800"/>
        </a:p>
      </xdr:txBody>
    </xdr:sp>
    <xdr:clientData/>
  </xdr:twoCellAnchor>
  <xdr:twoCellAnchor>
    <xdr:from>
      <xdr:col>23</xdr:col>
      <xdr:colOff>1943100</xdr:colOff>
      <xdr:row>4</xdr:row>
      <xdr:rowOff>101600</xdr:rowOff>
    </xdr:from>
    <xdr:to>
      <xdr:col>24</xdr:col>
      <xdr:colOff>1946729</xdr:colOff>
      <xdr:row>4</xdr:row>
      <xdr:rowOff>1992088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8B8F86C-838C-E349-8E45-A13EAE37D450}"/>
            </a:ext>
          </a:extLst>
        </xdr:cNvPr>
        <xdr:cNvSpPr txBox="1">
          <a:spLocks noChangeAspect="1"/>
        </xdr:cNvSpPr>
      </xdr:nvSpPr>
      <xdr:spPr>
        <a:xfrm>
          <a:off x="552069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Accept recipt</a:t>
          </a:r>
          <a:endParaRPr lang="en-GB" sz="2800"/>
        </a:p>
      </xdr:txBody>
    </xdr:sp>
    <xdr:clientData/>
  </xdr:twoCellAnchor>
  <xdr:twoCellAnchor>
    <xdr:from>
      <xdr:col>25</xdr:col>
      <xdr:colOff>139700</xdr:colOff>
      <xdr:row>4</xdr:row>
      <xdr:rowOff>114300</xdr:rowOff>
    </xdr:from>
    <xdr:to>
      <xdr:col>26</xdr:col>
      <xdr:colOff>143329</xdr:colOff>
      <xdr:row>4</xdr:row>
      <xdr:rowOff>2004788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232D52E-56A5-2B4A-8776-40A14909B5D9}"/>
            </a:ext>
          </a:extLst>
        </xdr:cNvPr>
        <xdr:cNvSpPr txBox="1">
          <a:spLocks noChangeAspect="1"/>
        </xdr:cNvSpPr>
      </xdr:nvSpPr>
      <xdr:spPr>
        <a:xfrm>
          <a:off x="57315100" y="5626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Collection Zone</a:t>
          </a:r>
          <a:endParaRPr lang="en-GB" sz="2800"/>
        </a:p>
      </xdr:txBody>
    </xdr:sp>
    <xdr:clientData/>
  </xdr:twoCellAnchor>
  <xdr:twoCellAnchor>
    <xdr:from>
      <xdr:col>26</xdr:col>
      <xdr:colOff>292100</xdr:colOff>
      <xdr:row>4</xdr:row>
      <xdr:rowOff>101600</xdr:rowOff>
    </xdr:from>
    <xdr:to>
      <xdr:col>27</xdr:col>
      <xdr:colOff>295729</xdr:colOff>
      <xdr:row>4</xdr:row>
      <xdr:rowOff>1992088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E22FB5-675A-A644-8007-63F09FBFCE5D}"/>
            </a:ext>
          </a:extLst>
        </xdr:cNvPr>
        <xdr:cNvSpPr txBox="1">
          <a:spLocks noChangeAspect="1"/>
        </xdr:cNvSpPr>
      </xdr:nvSpPr>
      <xdr:spPr>
        <a:xfrm>
          <a:off x="594233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Wait for Coffee</a:t>
          </a:r>
          <a:endParaRPr lang="en-GB" sz="2800"/>
        </a:p>
      </xdr:txBody>
    </xdr:sp>
    <xdr:clientData/>
  </xdr:twoCellAnchor>
  <xdr:twoCellAnchor>
    <xdr:from>
      <xdr:col>27</xdr:col>
      <xdr:colOff>38100</xdr:colOff>
      <xdr:row>5</xdr:row>
      <xdr:rowOff>152400</xdr:rowOff>
    </xdr:from>
    <xdr:to>
      <xdr:col>27</xdr:col>
      <xdr:colOff>1762471</xdr:colOff>
      <xdr:row>5</xdr:row>
      <xdr:rowOff>1816100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D9FE1B9-C844-5D46-AEB6-C138C17BEF7A}"/>
            </a:ext>
          </a:extLst>
        </xdr:cNvPr>
        <xdr:cNvSpPr txBox="1">
          <a:spLocks noChangeAspect="1"/>
        </xdr:cNvSpPr>
      </xdr:nvSpPr>
      <xdr:spPr>
        <a:xfrm>
          <a:off x="61125100" y="77724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Coffee is presented</a:t>
          </a:r>
          <a:endParaRPr lang="en-GB" sz="2800"/>
        </a:p>
      </xdr:txBody>
    </xdr:sp>
    <xdr:clientData/>
  </xdr:twoCellAnchor>
  <xdr:twoCellAnchor>
    <xdr:from>
      <xdr:col>28</xdr:col>
      <xdr:colOff>139700</xdr:colOff>
      <xdr:row>4</xdr:row>
      <xdr:rowOff>152400</xdr:rowOff>
    </xdr:from>
    <xdr:to>
      <xdr:col>28</xdr:col>
      <xdr:colOff>1864071</xdr:colOff>
      <xdr:row>4</xdr:row>
      <xdr:rowOff>1816100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AD4ECD2-BE2C-E143-9954-3E970BC33DCA}"/>
            </a:ext>
          </a:extLst>
        </xdr:cNvPr>
        <xdr:cNvSpPr txBox="1">
          <a:spLocks noChangeAspect="1"/>
        </xdr:cNvSpPr>
      </xdr:nvSpPr>
      <xdr:spPr>
        <a:xfrm>
          <a:off x="63182500" y="56642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Milk / Stir / Attach Cap</a:t>
          </a:r>
          <a:endParaRPr lang="en-GB" sz="2400"/>
        </a:p>
      </xdr:txBody>
    </xdr:sp>
    <xdr:clientData/>
  </xdr:twoCellAnchor>
  <xdr:twoCellAnchor>
    <xdr:from>
      <xdr:col>29</xdr:col>
      <xdr:colOff>114300</xdr:colOff>
      <xdr:row>4</xdr:row>
      <xdr:rowOff>139700</xdr:rowOff>
    </xdr:from>
    <xdr:to>
      <xdr:col>29</xdr:col>
      <xdr:colOff>1838671</xdr:colOff>
      <xdr:row>4</xdr:row>
      <xdr:rowOff>1803400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75DB1FD-69DB-3242-BF45-EBA189E41C01}"/>
            </a:ext>
          </a:extLst>
        </xdr:cNvPr>
        <xdr:cNvSpPr txBox="1">
          <a:spLocks noChangeAspect="1"/>
        </xdr:cNvSpPr>
      </xdr:nvSpPr>
      <xdr:spPr>
        <a:xfrm>
          <a:off x="65112900" y="56515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Exit</a:t>
          </a:r>
          <a:endParaRPr lang="en-GB" sz="2400"/>
        </a:p>
      </xdr:txBody>
    </xdr:sp>
    <xdr:clientData/>
  </xdr:twoCellAnchor>
  <xdr:twoCellAnchor>
    <xdr:from>
      <xdr:col>1</xdr:col>
      <xdr:colOff>1</xdr:colOff>
      <xdr:row>12</xdr:row>
      <xdr:rowOff>12700</xdr:rowOff>
    </xdr:from>
    <xdr:to>
      <xdr:col>3</xdr:col>
      <xdr:colOff>1714501</xdr:colOff>
      <xdr:row>21</xdr:row>
      <xdr:rowOff>12700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46AA8E-FF5D-EA4B-9290-CEE44DFC936F}"/>
            </a:ext>
          </a:extLst>
        </xdr:cNvPr>
        <xdr:cNvSpPr txBox="1"/>
      </xdr:nvSpPr>
      <xdr:spPr>
        <a:xfrm>
          <a:off x="4000501" y="13436600"/>
          <a:ext cx="71247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>
              <a:solidFill>
                <a:schemeClr val="tx1"/>
              </a:solidFill>
            </a:rPr>
            <a:t>Activity Ratio </a:t>
          </a:r>
          <a:r>
            <a:rPr lang="en-GB" sz="4400">
              <a:solidFill>
                <a:srgbClr val="FF0000"/>
              </a:solidFill>
            </a:rPr>
            <a:t>= </a:t>
          </a:r>
          <a:r>
            <a:rPr lang="en-GB" sz="4400">
              <a:solidFill>
                <a:srgbClr val="00B050"/>
              </a:solidFill>
            </a:rPr>
            <a:t>PT </a:t>
          </a:r>
          <a:r>
            <a:rPr lang="en-GB" sz="4400">
              <a:solidFill>
                <a:srgbClr val="FF0000"/>
              </a:solidFill>
            </a:rPr>
            <a:t>/ </a:t>
          </a:r>
          <a:r>
            <a:rPr lang="en-GB" sz="4400">
              <a:solidFill>
                <a:schemeClr val="tx1"/>
              </a:solidFill>
            </a:rPr>
            <a:t>LT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 = </a:t>
          </a:r>
          <a:r>
            <a:rPr lang="en-GB" sz="4400">
              <a:solidFill>
                <a:srgbClr val="00B050"/>
              </a:solidFill>
            </a:rPr>
            <a:t>PT</a:t>
          </a:r>
          <a:r>
            <a:rPr lang="en-GB" sz="4400">
              <a:solidFill>
                <a:srgbClr val="FF0000"/>
              </a:solidFill>
            </a:rPr>
            <a:t> + WT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rgbClr val="FF0000"/>
              </a:solidFill>
            </a:rPr>
            <a:t>(</a:t>
          </a:r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-WT)/ </a:t>
          </a:r>
          <a:r>
            <a:rPr lang="en-GB" sz="4400">
              <a:solidFill>
                <a:schemeClr val="tx1">
                  <a:lumMod val="85000"/>
                  <a:lumOff val="15000"/>
                </a:schemeClr>
              </a:solidFill>
            </a:rPr>
            <a:t>LT = AR.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2C2BA6-DB80-5844-8692-6A8D6234D2AE}"/>
            </a:ext>
          </a:extLst>
        </xdr:cNvPr>
        <xdr:cNvSpPr txBox="1">
          <a:spLocks noChangeAspect="1"/>
        </xdr:cNvSpPr>
      </xdr:nvSpPr>
      <xdr:spPr>
        <a:xfrm>
          <a:off x="43238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Shop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9B47B4-C3F2-364E-9372-147BB534CEF7}"/>
            </a:ext>
          </a:extLst>
        </xdr:cNvPr>
        <xdr:cNvSpPr txBox="1">
          <a:spLocks noChangeAspect="1"/>
        </xdr:cNvSpPr>
      </xdr:nvSpPr>
      <xdr:spPr>
        <a:xfrm>
          <a:off x="6927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Join Q for Service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6</xdr:col>
      <xdr:colOff>292938</xdr:colOff>
      <xdr:row>3</xdr:row>
      <xdr:rowOff>154450</xdr:rowOff>
    </xdr:from>
    <xdr:to>
      <xdr:col>6</xdr:col>
      <xdr:colOff>1995740</xdr:colOff>
      <xdr:row>3</xdr:row>
      <xdr:rowOff>1781921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E99A8E-BC27-2D45-8D12-2CEE7E8E886C}"/>
            </a:ext>
          </a:extLst>
        </xdr:cNvPr>
        <xdr:cNvSpPr txBox="1">
          <a:spLocks noChangeAspect="1"/>
        </xdr:cNvSpPr>
      </xdr:nvSpPr>
      <xdr:spPr>
        <a:xfrm rot="2702649">
          <a:off x="17475603" y="349498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/ Medium or Large ?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437696</xdr:colOff>
      <xdr:row>3</xdr:row>
      <xdr:rowOff>78012</xdr:rowOff>
    </xdr:from>
    <xdr:to>
      <xdr:col>4</xdr:col>
      <xdr:colOff>2397125</xdr:colOff>
      <xdr:row>3</xdr:row>
      <xdr:rowOff>1968500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FEB0BB-4392-8E4B-A07A-3F0CF8F18BE7}"/>
            </a:ext>
          </a:extLst>
        </xdr:cNvPr>
        <xdr:cNvSpPr txBox="1">
          <a:spLocks noChangeAspect="1"/>
        </xdr:cNvSpPr>
      </xdr:nvSpPr>
      <xdr:spPr>
        <a:xfrm>
          <a:off x="12451896" y="34562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Type into System</a:t>
          </a:r>
          <a:endParaRPr lang="en-GB" sz="2800"/>
        </a:p>
      </xdr:txBody>
    </xdr:sp>
    <xdr:clientData/>
  </xdr:twoCellAnchor>
  <xdr:twoCellAnchor>
    <xdr:from>
      <xdr:col>3</xdr:col>
      <xdr:colOff>196396</xdr:colOff>
      <xdr:row>4</xdr:row>
      <xdr:rowOff>116112</xdr:rowOff>
    </xdr:from>
    <xdr:to>
      <xdr:col>3</xdr:col>
      <xdr:colOff>2155825</xdr:colOff>
      <xdr:row>4</xdr:row>
      <xdr:rowOff>2025916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6FF8D4-1FD5-FF4A-AFD5-88E3E6F65C4F}"/>
            </a:ext>
          </a:extLst>
        </xdr:cNvPr>
        <xdr:cNvSpPr txBox="1">
          <a:spLocks noChangeAspect="1"/>
        </xdr:cNvSpPr>
      </xdr:nvSpPr>
      <xdr:spPr>
        <a:xfrm>
          <a:off x="96070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 front of Q &amp; Ask for Coffee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5</xdr:col>
      <xdr:colOff>361496</xdr:colOff>
      <xdr:row>2</xdr:row>
      <xdr:rowOff>90712</xdr:rowOff>
    </xdr:from>
    <xdr:to>
      <xdr:col>5</xdr:col>
      <xdr:colOff>2320925</xdr:colOff>
      <xdr:row>2</xdr:row>
      <xdr:rowOff>1981200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CCDACD-008C-3445-BAA2-042A2815B5BD}"/>
            </a:ext>
          </a:extLst>
        </xdr:cNvPr>
        <xdr:cNvSpPr txBox="1">
          <a:spLocks noChangeAspect="1"/>
        </xdr:cNvSpPr>
      </xdr:nvSpPr>
      <xdr:spPr>
        <a:xfrm>
          <a:off x="14941096" y="14115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allocates base price</a:t>
          </a:r>
          <a:endParaRPr lang="en-GB" sz="2800"/>
        </a:p>
      </xdr:txBody>
    </xdr:sp>
    <xdr:clientData/>
  </xdr:twoCellAnchor>
  <xdr:twoCellAnchor>
    <xdr:from>
      <xdr:col>7</xdr:col>
      <xdr:colOff>266700</xdr:colOff>
      <xdr:row>4</xdr:row>
      <xdr:rowOff>88900</xdr:rowOff>
    </xdr:from>
    <xdr:to>
      <xdr:col>7</xdr:col>
      <xdr:colOff>2226129</xdr:colOff>
      <xdr:row>4</xdr:row>
      <xdr:rowOff>1998704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3D893B3-9EDA-2641-B995-C68B01B59FEE}"/>
            </a:ext>
          </a:extLst>
        </xdr:cNvPr>
        <xdr:cNvSpPr txBox="1">
          <a:spLocks noChangeAspect="1"/>
        </xdr:cNvSpPr>
      </xdr:nvSpPr>
      <xdr:spPr>
        <a:xfrm>
          <a:off x="19875500" y="56007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Size preferance </a:t>
          </a:r>
        </a:p>
      </xdr:txBody>
    </xdr:sp>
    <xdr:clientData/>
  </xdr:twoCellAnchor>
  <xdr:twoCellAnchor>
    <xdr:from>
      <xdr:col>10</xdr:col>
      <xdr:colOff>915238</xdr:colOff>
      <xdr:row>3</xdr:row>
      <xdr:rowOff>116349</xdr:rowOff>
    </xdr:from>
    <xdr:to>
      <xdr:col>11</xdr:col>
      <xdr:colOff>154240</xdr:colOff>
      <xdr:row>3</xdr:row>
      <xdr:rowOff>1743820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12FF0C8-60BE-1D4B-A59C-93E2E66FFDC3}"/>
            </a:ext>
          </a:extLst>
        </xdr:cNvPr>
        <xdr:cNvSpPr txBox="1">
          <a:spLocks noChangeAspect="1"/>
        </xdr:cNvSpPr>
      </xdr:nvSpPr>
      <xdr:spPr>
        <a:xfrm rot="2702649">
          <a:off x="27953103" y="345688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Single</a:t>
          </a:r>
          <a:r>
            <a:rPr lang="en-GB" sz="2800" baseline="0"/>
            <a:t> or Double Shot ?</a:t>
          </a:r>
          <a:endParaRPr lang="en-GB" sz="2800"/>
        </a:p>
      </xdr:txBody>
    </xdr:sp>
    <xdr:clientData/>
  </xdr:twoCellAnchor>
  <xdr:twoCellAnchor>
    <xdr:from>
      <xdr:col>11</xdr:col>
      <xdr:colOff>342900</xdr:colOff>
      <xdr:row>4</xdr:row>
      <xdr:rowOff>63500</xdr:rowOff>
    </xdr:from>
    <xdr:to>
      <xdr:col>12</xdr:col>
      <xdr:colOff>16329</xdr:colOff>
      <xdr:row>4</xdr:row>
      <xdr:rowOff>1973304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1B18D45-27BE-4440-AD4E-494543F5C894}"/>
            </a:ext>
          </a:extLst>
        </xdr:cNvPr>
        <xdr:cNvSpPr txBox="1">
          <a:spLocks noChangeAspect="1"/>
        </xdr:cNvSpPr>
      </xdr:nvSpPr>
      <xdr:spPr>
        <a:xfrm>
          <a:off x="298069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Single</a:t>
          </a:r>
          <a:r>
            <a:rPr lang="en-GB" sz="2800" baseline="0"/>
            <a:t> shot</a:t>
          </a:r>
          <a:r>
            <a:rPr lang="en-GB" sz="2800"/>
            <a:t> preferance 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1984829</xdr:colOff>
      <xdr:row>3</xdr:row>
      <xdr:rowOff>1992088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E437019-2E79-594C-BD8B-4D67EA72FE61}"/>
            </a:ext>
          </a:extLst>
        </xdr:cNvPr>
        <xdr:cNvSpPr txBox="1">
          <a:spLocks noChangeAspect="1"/>
        </xdr:cNvSpPr>
      </xdr:nvSpPr>
      <xdr:spPr>
        <a:xfrm>
          <a:off x="220980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Size into System</a:t>
          </a:r>
          <a:endParaRPr lang="en-GB" sz="2800"/>
        </a:p>
      </xdr:txBody>
    </xdr:sp>
    <xdr:clientData/>
  </xdr:twoCellAnchor>
  <xdr:twoCellAnchor>
    <xdr:from>
      <xdr:col>9</xdr:col>
      <xdr:colOff>336096</xdr:colOff>
      <xdr:row>2</xdr:row>
      <xdr:rowOff>65312</xdr:rowOff>
    </xdr:from>
    <xdr:to>
      <xdr:col>9</xdr:col>
      <xdr:colOff>2295525</xdr:colOff>
      <xdr:row>2</xdr:row>
      <xdr:rowOff>1955800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6964B0F-E3C5-B348-841C-3CEEF553FB27}"/>
            </a:ext>
          </a:extLst>
        </xdr:cNvPr>
        <xdr:cNvSpPr txBox="1">
          <a:spLocks noChangeAspect="1"/>
        </xdr:cNvSpPr>
      </xdr:nvSpPr>
      <xdr:spPr>
        <a:xfrm>
          <a:off x="24872496" y="13861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size</a:t>
          </a:r>
          <a:endParaRPr lang="en-GB" sz="2800"/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3629</xdr:colOff>
      <xdr:row>3</xdr:row>
      <xdr:rowOff>1890488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A1D297-199D-404F-8B99-851E73A8E881}"/>
            </a:ext>
          </a:extLst>
        </xdr:cNvPr>
        <xdr:cNvSpPr txBox="1">
          <a:spLocks noChangeAspect="1"/>
        </xdr:cNvSpPr>
      </xdr:nvSpPr>
      <xdr:spPr>
        <a:xfrm>
          <a:off x="31750000" y="3378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Strength  into System</a:t>
          </a:r>
          <a:endParaRPr lang="en-GB" sz="2800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3629</xdr:colOff>
      <xdr:row>2</xdr:row>
      <xdr:rowOff>1890488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0171237-1F62-1941-9D37-9609C806D6B4}"/>
            </a:ext>
          </a:extLst>
        </xdr:cNvPr>
        <xdr:cNvSpPr txBox="1">
          <a:spLocks noChangeAspect="1"/>
        </xdr:cNvSpPr>
      </xdr:nvSpPr>
      <xdr:spPr>
        <a:xfrm>
          <a:off x="33705800" y="1320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Shot(s)</a:t>
          </a:r>
          <a:endParaRPr lang="en-GB" sz="2800"/>
        </a:p>
      </xdr:txBody>
    </xdr:sp>
    <xdr:clientData/>
  </xdr:twoCellAnchor>
  <xdr:twoCellAnchor>
    <xdr:from>
      <xdr:col>14</xdr:col>
      <xdr:colOff>63501</xdr:colOff>
      <xdr:row>3</xdr:row>
      <xdr:rowOff>101599</xdr:rowOff>
    </xdr:from>
    <xdr:to>
      <xdr:col>14</xdr:col>
      <xdr:colOff>1766303</xdr:colOff>
      <xdr:row>3</xdr:row>
      <xdr:rowOff>1729070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6153DEA-1011-0344-AF99-2F546FBDC699}"/>
            </a:ext>
          </a:extLst>
        </xdr:cNvPr>
        <xdr:cNvSpPr txBox="1">
          <a:spLocks noChangeAspect="1"/>
        </xdr:cNvSpPr>
      </xdr:nvSpPr>
      <xdr:spPr>
        <a:xfrm rot="2702649">
          <a:off x="35762766" y="344213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Sugar or Extra Flavours ?</a:t>
          </a:r>
        </a:p>
      </xdr:txBody>
    </xdr:sp>
    <xdr:clientData/>
  </xdr:twoCellAnchor>
  <xdr:twoCellAnchor>
    <xdr:from>
      <xdr:col>15</xdr:col>
      <xdr:colOff>88900</xdr:colOff>
      <xdr:row>4</xdr:row>
      <xdr:rowOff>63500</xdr:rowOff>
    </xdr:from>
    <xdr:to>
      <xdr:col>16</xdr:col>
      <xdr:colOff>92529</xdr:colOff>
      <xdr:row>4</xdr:row>
      <xdr:rowOff>1973304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C2B79DF-6EDE-AD44-82E1-F9A405663CC3}"/>
            </a:ext>
          </a:extLst>
        </xdr:cNvPr>
        <xdr:cNvSpPr txBox="1">
          <a:spLocks noChangeAspect="1"/>
        </xdr:cNvSpPr>
      </xdr:nvSpPr>
      <xdr:spPr>
        <a:xfrm>
          <a:off x="377063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preferance </a:t>
          </a:r>
        </a:p>
      </xdr:txBody>
    </xdr:sp>
    <xdr:clientData/>
  </xdr:twoCellAnchor>
  <xdr:twoCellAnchor>
    <xdr:from>
      <xdr:col>16</xdr:col>
      <xdr:colOff>139700</xdr:colOff>
      <xdr:row>3</xdr:row>
      <xdr:rowOff>101600</xdr:rowOff>
    </xdr:from>
    <xdr:to>
      <xdr:col>17</xdr:col>
      <xdr:colOff>143329</xdr:colOff>
      <xdr:row>3</xdr:row>
      <xdr:rowOff>1992088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12E7760-FB2B-1A4C-A84E-B8DDF5B381AB}"/>
            </a:ext>
          </a:extLst>
        </xdr:cNvPr>
        <xdr:cNvSpPr txBox="1">
          <a:spLocks noChangeAspect="1"/>
        </xdr:cNvSpPr>
      </xdr:nvSpPr>
      <xdr:spPr>
        <a:xfrm>
          <a:off x="397129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Final Details</a:t>
          </a:r>
          <a:endParaRPr lang="en-GB" sz="2800"/>
        </a:p>
      </xdr:txBody>
    </xdr:sp>
    <xdr:clientData/>
  </xdr:twoCellAnchor>
  <xdr:twoCellAnchor>
    <xdr:from>
      <xdr:col>17</xdr:col>
      <xdr:colOff>139700</xdr:colOff>
      <xdr:row>2</xdr:row>
      <xdr:rowOff>38100</xdr:rowOff>
    </xdr:from>
    <xdr:to>
      <xdr:col>18</xdr:col>
      <xdr:colOff>143329</xdr:colOff>
      <xdr:row>2</xdr:row>
      <xdr:rowOff>1928588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CB508FE-411A-B949-8629-9414E98482CE}"/>
            </a:ext>
          </a:extLst>
        </xdr:cNvPr>
        <xdr:cNvSpPr txBox="1">
          <a:spLocks noChangeAspect="1"/>
        </xdr:cNvSpPr>
      </xdr:nvSpPr>
      <xdr:spPr>
        <a:xfrm>
          <a:off x="41668700" y="1358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finalises</a:t>
          </a:r>
          <a:endParaRPr lang="en-GB" sz="2800"/>
        </a:p>
      </xdr:txBody>
    </xdr:sp>
    <xdr:clientData/>
  </xdr:twoCellAnchor>
  <xdr:twoCellAnchor>
    <xdr:from>
      <xdr:col>18</xdr:col>
      <xdr:colOff>177801</xdr:colOff>
      <xdr:row>3</xdr:row>
      <xdr:rowOff>253998</xdr:rowOff>
    </xdr:from>
    <xdr:to>
      <xdr:col>18</xdr:col>
      <xdr:colOff>1880603</xdr:colOff>
      <xdr:row>3</xdr:row>
      <xdr:rowOff>1881469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C127FD1-EEF1-504B-ABFE-EBB5ACCBE0BC}"/>
            </a:ext>
          </a:extLst>
        </xdr:cNvPr>
        <xdr:cNvSpPr txBox="1">
          <a:spLocks noChangeAspect="1"/>
        </xdr:cNvSpPr>
      </xdr:nvSpPr>
      <xdr:spPr>
        <a:xfrm rot="2702649">
          <a:off x="43700266" y="35945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/>
            <a:t>Would</a:t>
          </a:r>
          <a:r>
            <a:rPr lang="en-GB" sz="2400" baseline="0"/>
            <a:t> you like anything else ?</a:t>
          </a:r>
          <a:endParaRPr lang="en-GB" sz="2400"/>
        </a:p>
      </xdr:txBody>
    </xdr:sp>
    <xdr:clientData/>
  </xdr:twoCellAnchor>
  <xdr:twoCellAnchor>
    <xdr:from>
      <xdr:col>19</xdr:col>
      <xdr:colOff>63500</xdr:colOff>
      <xdr:row>4</xdr:row>
      <xdr:rowOff>76200</xdr:rowOff>
    </xdr:from>
    <xdr:to>
      <xdr:col>20</xdr:col>
      <xdr:colOff>67129</xdr:colOff>
      <xdr:row>4</xdr:row>
      <xdr:rowOff>1986004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EEAAFB7-3168-D842-AA8C-5A7EDC3D01A9}"/>
            </a:ext>
          </a:extLst>
        </xdr:cNvPr>
        <xdr:cNvSpPr txBox="1">
          <a:spLocks noChangeAspect="1"/>
        </xdr:cNvSpPr>
      </xdr:nvSpPr>
      <xdr:spPr>
        <a:xfrm>
          <a:off x="45504100" y="55880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No Thank you</a:t>
          </a:r>
        </a:p>
      </xdr:txBody>
    </xdr:sp>
    <xdr:clientData/>
  </xdr:twoCellAnchor>
  <xdr:twoCellAnchor>
    <xdr:from>
      <xdr:col>20</xdr:col>
      <xdr:colOff>215901</xdr:colOff>
      <xdr:row>3</xdr:row>
      <xdr:rowOff>317498</xdr:rowOff>
    </xdr:from>
    <xdr:to>
      <xdr:col>20</xdr:col>
      <xdr:colOff>1918703</xdr:colOff>
      <xdr:row>3</xdr:row>
      <xdr:rowOff>1944969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9891414-5786-BB43-A049-4B8795C40992}"/>
            </a:ext>
          </a:extLst>
        </xdr:cNvPr>
        <xdr:cNvSpPr txBox="1">
          <a:spLocks noChangeAspect="1"/>
        </xdr:cNvSpPr>
      </xdr:nvSpPr>
      <xdr:spPr>
        <a:xfrm rot="2702649">
          <a:off x="47649966" y="36580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How</a:t>
          </a:r>
          <a:r>
            <a:rPr lang="en-GB" sz="2800" baseline="0"/>
            <a:t> do you wish to Pay ?</a:t>
          </a:r>
          <a:endParaRPr lang="en-GB" sz="2800"/>
        </a:p>
      </xdr:txBody>
    </xdr:sp>
    <xdr:clientData/>
  </xdr:twoCellAnchor>
  <xdr:twoCellAnchor>
    <xdr:from>
      <xdr:col>21</xdr:col>
      <xdr:colOff>25400</xdr:colOff>
      <xdr:row>4</xdr:row>
      <xdr:rowOff>63500</xdr:rowOff>
    </xdr:from>
    <xdr:to>
      <xdr:col>22</xdr:col>
      <xdr:colOff>29029</xdr:colOff>
      <xdr:row>4</xdr:row>
      <xdr:rowOff>1973304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BC38A5-5607-2F4B-87B9-7E5C2BF5170B}"/>
            </a:ext>
          </a:extLst>
        </xdr:cNvPr>
        <xdr:cNvSpPr txBox="1">
          <a:spLocks noChangeAspect="1"/>
        </xdr:cNvSpPr>
      </xdr:nvSpPr>
      <xdr:spPr>
        <a:xfrm>
          <a:off x="493776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Present Card or Phone or Cash</a:t>
          </a:r>
        </a:p>
      </xdr:txBody>
    </xdr:sp>
    <xdr:clientData/>
  </xdr:twoCellAnchor>
  <xdr:twoCellAnchor>
    <xdr:from>
      <xdr:col>22</xdr:col>
      <xdr:colOff>215900</xdr:colOff>
      <xdr:row>3</xdr:row>
      <xdr:rowOff>114300</xdr:rowOff>
    </xdr:from>
    <xdr:to>
      <xdr:col>23</xdr:col>
      <xdr:colOff>219529</xdr:colOff>
      <xdr:row>3</xdr:row>
      <xdr:rowOff>2004788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43F72B7-ADD4-634C-81BF-DC0A0FD586C0}"/>
            </a:ext>
          </a:extLst>
        </xdr:cNvPr>
        <xdr:cNvSpPr txBox="1">
          <a:spLocks noChangeAspect="1"/>
        </xdr:cNvSpPr>
      </xdr:nvSpPr>
      <xdr:spPr>
        <a:xfrm>
          <a:off x="51523900" y="34925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Payment </a:t>
          </a:r>
          <a:endParaRPr lang="en-GB" sz="2800"/>
        </a:p>
      </xdr:txBody>
    </xdr:sp>
    <xdr:clientData/>
  </xdr:twoCellAnchor>
  <xdr:twoCellAnchor>
    <xdr:from>
      <xdr:col>23</xdr:col>
      <xdr:colOff>190500</xdr:colOff>
      <xdr:row>2</xdr:row>
      <xdr:rowOff>114300</xdr:rowOff>
    </xdr:from>
    <xdr:to>
      <xdr:col>24</xdr:col>
      <xdr:colOff>194129</xdr:colOff>
      <xdr:row>2</xdr:row>
      <xdr:rowOff>2004788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E4B88F5-4450-2744-AE66-BA749F91923D}"/>
            </a:ext>
          </a:extLst>
        </xdr:cNvPr>
        <xdr:cNvSpPr txBox="1">
          <a:spLocks noChangeAspect="1"/>
        </xdr:cNvSpPr>
      </xdr:nvSpPr>
      <xdr:spPr>
        <a:xfrm>
          <a:off x="53454300" y="1435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Generate Recipt</a:t>
          </a:r>
        </a:p>
      </xdr:txBody>
    </xdr:sp>
    <xdr:clientData/>
  </xdr:twoCellAnchor>
  <xdr:twoCellAnchor>
    <xdr:from>
      <xdr:col>24</xdr:col>
      <xdr:colOff>12700</xdr:colOff>
      <xdr:row>3</xdr:row>
      <xdr:rowOff>127000</xdr:rowOff>
    </xdr:from>
    <xdr:to>
      <xdr:col>25</xdr:col>
      <xdr:colOff>16329</xdr:colOff>
      <xdr:row>3</xdr:row>
      <xdr:rowOff>2017488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633E6E8-B907-CF48-8905-509ED4AFC458}"/>
            </a:ext>
          </a:extLst>
        </xdr:cNvPr>
        <xdr:cNvSpPr txBox="1">
          <a:spLocks noChangeAspect="1"/>
        </xdr:cNvSpPr>
      </xdr:nvSpPr>
      <xdr:spPr>
        <a:xfrm>
          <a:off x="55232300" y="3505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Pass recipt to Customer </a:t>
          </a:r>
          <a:endParaRPr lang="en-GB" sz="2800"/>
        </a:p>
      </xdr:txBody>
    </xdr:sp>
    <xdr:clientData/>
  </xdr:twoCellAnchor>
  <xdr:twoCellAnchor>
    <xdr:from>
      <xdr:col>25</xdr:col>
      <xdr:colOff>254000</xdr:colOff>
      <xdr:row>3</xdr:row>
      <xdr:rowOff>139700</xdr:rowOff>
    </xdr:from>
    <xdr:to>
      <xdr:col>26</xdr:col>
      <xdr:colOff>257629</xdr:colOff>
      <xdr:row>3</xdr:row>
      <xdr:rowOff>2030188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66B7996-2F06-EE40-834F-A5F15DE0D9A9}"/>
            </a:ext>
          </a:extLst>
        </xdr:cNvPr>
        <xdr:cNvSpPr txBox="1">
          <a:spLocks noChangeAspect="1"/>
        </xdr:cNvSpPr>
      </xdr:nvSpPr>
      <xdr:spPr>
        <a:xfrm>
          <a:off x="57429400" y="3517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Begin to Prepare Coffee</a:t>
          </a:r>
          <a:endParaRPr lang="en-GB" sz="2800"/>
        </a:p>
      </xdr:txBody>
    </xdr:sp>
    <xdr:clientData/>
  </xdr:twoCellAnchor>
  <xdr:twoCellAnchor>
    <xdr:from>
      <xdr:col>23</xdr:col>
      <xdr:colOff>1943100</xdr:colOff>
      <xdr:row>4</xdr:row>
      <xdr:rowOff>101600</xdr:rowOff>
    </xdr:from>
    <xdr:to>
      <xdr:col>24</xdr:col>
      <xdr:colOff>1946729</xdr:colOff>
      <xdr:row>4</xdr:row>
      <xdr:rowOff>1992088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FAF9BE2-6DFA-5048-BAE6-8EBF20E5962E}"/>
            </a:ext>
          </a:extLst>
        </xdr:cNvPr>
        <xdr:cNvSpPr txBox="1">
          <a:spLocks noChangeAspect="1"/>
        </xdr:cNvSpPr>
      </xdr:nvSpPr>
      <xdr:spPr>
        <a:xfrm>
          <a:off x="552069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Accept recipt</a:t>
          </a:r>
          <a:endParaRPr lang="en-GB" sz="2800"/>
        </a:p>
      </xdr:txBody>
    </xdr:sp>
    <xdr:clientData/>
  </xdr:twoCellAnchor>
  <xdr:twoCellAnchor>
    <xdr:from>
      <xdr:col>25</xdr:col>
      <xdr:colOff>139700</xdr:colOff>
      <xdr:row>4</xdr:row>
      <xdr:rowOff>114300</xdr:rowOff>
    </xdr:from>
    <xdr:to>
      <xdr:col>26</xdr:col>
      <xdr:colOff>143329</xdr:colOff>
      <xdr:row>4</xdr:row>
      <xdr:rowOff>2004788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253E180-8C6B-8347-8636-6FD65336FE6C}"/>
            </a:ext>
          </a:extLst>
        </xdr:cNvPr>
        <xdr:cNvSpPr txBox="1">
          <a:spLocks noChangeAspect="1"/>
        </xdr:cNvSpPr>
      </xdr:nvSpPr>
      <xdr:spPr>
        <a:xfrm>
          <a:off x="57315100" y="5626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Collection Zone</a:t>
          </a:r>
          <a:endParaRPr lang="en-GB" sz="2800"/>
        </a:p>
      </xdr:txBody>
    </xdr:sp>
    <xdr:clientData/>
  </xdr:twoCellAnchor>
  <xdr:twoCellAnchor>
    <xdr:from>
      <xdr:col>26</xdr:col>
      <xdr:colOff>292100</xdr:colOff>
      <xdr:row>4</xdr:row>
      <xdr:rowOff>101600</xdr:rowOff>
    </xdr:from>
    <xdr:to>
      <xdr:col>27</xdr:col>
      <xdr:colOff>295729</xdr:colOff>
      <xdr:row>4</xdr:row>
      <xdr:rowOff>1992088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4049AB0-2015-9F45-B510-CB6CAA86F330}"/>
            </a:ext>
          </a:extLst>
        </xdr:cNvPr>
        <xdr:cNvSpPr txBox="1">
          <a:spLocks noChangeAspect="1"/>
        </xdr:cNvSpPr>
      </xdr:nvSpPr>
      <xdr:spPr>
        <a:xfrm>
          <a:off x="594233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Wait for Coffee</a:t>
          </a:r>
          <a:endParaRPr lang="en-GB" sz="2800"/>
        </a:p>
      </xdr:txBody>
    </xdr:sp>
    <xdr:clientData/>
  </xdr:twoCellAnchor>
  <xdr:twoCellAnchor>
    <xdr:from>
      <xdr:col>27</xdr:col>
      <xdr:colOff>38100</xdr:colOff>
      <xdr:row>5</xdr:row>
      <xdr:rowOff>152400</xdr:rowOff>
    </xdr:from>
    <xdr:to>
      <xdr:col>27</xdr:col>
      <xdr:colOff>1762471</xdr:colOff>
      <xdr:row>5</xdr:row>
      <xdr:rowOff>1816100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071D2B5-5F1A-344E-A22B-B149B29EB7F8}"/>
            </a:ext>
          </a:extLst>
        </xdr:cNvPr>
        <xdr:cNvSpPr txBox="1">
          <a:spLocks noChangeAspect="1"/>
        </xdr:cNvSpPr>
      </xdr:nvSpPr>
      <xdr:spPr>
        <a:xfrm>
          <a:off x="61125100" y="77724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Coffee is presented</a:t>
          </a:r>
          <a:endParaRPr lang="en-GB" sz="2800"/>
        </a:p>
      </xdr:txBody>
    </xdr:sp>
    <xdr:clientData/>
  </xdr:twoCellAnchor>
  <xdr:twoCellAnchor>
    <xdr:from>
      <xdr:col>28</xdr:col>
      <xdr:colOff>139700</xdr:colOff>
      <xdr:row>4</xdr:row>
      <xdr:rowOff>152400</xdr:rowOff>
    </xdr:from>
    <xdr:to>
      <xdr:col>28</xdr:col>
      <xdr:colOff>1864071</xdr:colOff>
      <xdr:row>4</xdr:row>
      <xdr:rowOff>1816100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26DD647-F484-E24B-9CF5-882C4B924792}"/>
            </a:ext>
          </a:extLst>
        </xdr:cNvPr>
        <xdr:cNvSpPr txBox="1">
          <a:spLocks noChangeAspect="1"/>
        </xdr:cNvSpPr>
      </xdr:nvSpPr>
      <xdr:spPr>
        <a:xfrm>
          <a:off x="63182500" y="56642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Milk / Stir / Attach Cap</a:t>
          </a:r>
          <a:endParaRPr lang="en-GB" sz="2400"/>
        </a:p>
      </xdr:txBody>
    </xdr:sp>
    <xdr:clientData/>
  </xdr:twoCellAnchor>
  <xdr:twoCellAnchor>
    <xdr:from>
      <xdr:col>29</xdr:col>
      <xdr:colOff>114300</xdr:colOff>
      <xdr:row>4</xdr:row>
      <xdr:rowOff>139700</xdr:rowOff>
    </xdr:from>
    <xdr:to>
      <xdr:col>29</xdr:col>
      <xdr:colOff>1838671</xdr:colOff>
      <xdr:row>4</xdr:row>
      <xdr:rowOff>1803400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2C2012C-FF18-A745-8CA3-68D362F7D9AE}"/>
            </a:ext>
          </a:extLst>
        </xdr:cNvPr>
        <xdr:cNvSpPr txBox="1">
          <a:spLocks noChangeAspect="1"/>
        </xdr:cNvSpPr>
      </xdr:nvSpPr>
      <xdr:spPr>
        <a:xfrm>
          <a:off x="65112900" y="56515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Exit</a:t>
          </a:r>
          <a:endParaRPr lang="en-GB" sz="2400"/>
        </a:p>
      </xdr:txBody>
    </xdr:sp>
    <xdr:clientData/>
  </xdr:twoCellAnchor>
  <xdr:twoCellAnchor>
    <xdr:from>
      <xdr:col>1</xdr:col>
      <xdr:colOff>12701</xdr:colOff>
      <xdr:row>11</xdr:row>
      <xdr:rowOff>12700</xdr:rowOff>
    </xdr:from>
    <xdr:to>
      <xdr:col>3</xdr:col>
      <xdr:colOff>25401</xdr:colOff>
      <xdr:row>20</xdr:row>
      <xdr:rowOff>12700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45450AA-D948-6D46-BEBF-343772FDC000}"/>
            </a:ext>
          </a:extLst>
        </xdr:cNvPr>
        <xdr:cNvSpPr txBox="1"/>
      </xdr:nvSpPr>
      <xdr:spPr>
        <a:xfrm>
          <a:off x="4013201" y="13373100"/>
          <a:ext cx="54229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>
              <a:solidFill>
                <a:schemeClr val="tx1"/>
              </a:solidFill>
            </a:rPr>
            <a:t>Activity Ratio </a:t>
          </a:r>
          <a:r>
            <a:rPr lang="en-GB" sz="4400">
              <a:solidFill>
                <a:srgbClr val="FF0000"/>
              </a:solidFill>
            </a:rPr>
            <a:t>= </a:t>
          </a:r>
          <a:r>
            <a:rPr lang="en-GB" sz="4400">
              <a:solidFill>
                <a:srgbClr val="00B050"/>
              </a:solidFill>
            </a:rPr>
            <a:t>PT </a:t>
          </a:r>
          <a:r>
            <a:rPr lang="en-GB" sz="4400">
              <a:solidFill>
                <a:srgbClr val="FF0000"/>
              </a:solidFill>
            </a:rPr>
            <a:t>/ </a:t>
          </a:r>
          <a:r>
            <a:rPr lang="en-GB" sz="4400">
              <a:solidFill>
                <a:schemeClr val="tx1"/>
              </a:solidFill>
            </a:rPr>
            <a:t>LT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 = </a:t>
          </a:r>
          <a:r>
            <a:rPr lang="en-GB" sz="4400">
              <a:solidFill>
                <a:srgbClr val="00B050"/>
              </a:solidFill>
            </a:rPr>
            <a:t>PT</a:t>
          </a:r>
          <a:r>
            <a:rPr lang="en-GB" sz="4400">
              <a:solidFill>
                <a:srgbClr val="FF0000"/>
              </a:solidFill>
            </a:rPr>
            <a:t> + WT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rgbClr val="FF0000"/>
              </a:solidFill>
            </a:rPr>
            <a:t>(</a:t>
          </a:r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-WT)/ </a:t>
          </a:r>
          <a:r>
            <a:rPr lang="en-GB" sz="4400">
              <a:solidFill>
                <a:schemeClr val="tx1">
                  <a:lumMod val="85000"/>
                  <a:lumOff val="15000"/>
                </a:schemeClr>
              </a:solidFill>
            </a:rPr>
            <a:t>LT = AR.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449F7D-3A37-8F48-980B-6F3F62174790}"/>
            </a:ext>
          </a:extLst>
        </xdr:cNvPr>
        <xdr:cNvSpPr txBox="1">
          <a:spLocks noChangeAspect="1"/>
        </xdr:cNvSpPr>
      </xdr:nvSpPr>
      <xdr:spPr>
        <a:xfrm>
          <a:off x="43238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Shop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D703FE-9598-8340-B7DA-229B956F6970}"/>
            </a:ext>
          </a:extLst>
        </xdr:cNvPr>
        <xdr:cNvSpPr txBox="1">
          <a:spLocks noChangeAspect="1"/>
        </xdr:cNvSpPr>
      </xdr:nvSpPr>
      <xdr:spPr>
        <a:xfrm>
          <a:off x="6927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Join Q for Service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6</xdr:col>
      <xdr:colOff>292938</xdr:colOff>
      <xdr:row>3</xdr:row>
      <xdr:rowOff>154450</xdr:rowOff>
    </xdr:from>
    <xdr:to>
      <xdr:col>6</xdr:col>
      <xdr:colOff>1995740</xdr:colOff>
      <xdr:row>3</xdr:row>
      <xdr:rowOff>1781921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15831A-7F8F-6043-805F-2DAD153C2066}"/>
            </a:ext>
          </a:extLst>
        </xdr:cNvPr>
        <xdr:cNvSpPr txBox="1">
          <a:spLocks noChangeAspect="1"/>
        </xdr:cNvSpPr>
      </xdr:nvSpPr>
      <xdr:spPr>
        <a:xfrm rot="2702649">
          <a:off x="17475603" y="349498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/ Medium or Large ?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437696</xdr:colOff>
      <xdr:row>3</xdr:row>
      <xdr:rowOff>78012</xdr:rowOff>
    </xdr:from>
    <xdr:to>
      <xdr:col>4</xdr:col>
      <xdr:colOff>2397125</xdr:colOff>
      <xdr:row>3</xdr:row>
      <xdr:rowOff>1968500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274AF2-8853-9B40-B38E-579351F2EFDE}"/>
            </a:ext>
          </a:extLst>
        </xdr:cNvPr>
        <xdr:cNvSpPr txBox="1">
          <a:spLocks noChangeAspect="1"/>
        </xdr:cNvSpPr>
      </xdr:nvSpPr>
      <xdr:spPr>
        <a:xfrm>
          <a:off x="12451896" y="34562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Type into System</a:t>
          </a:r>
          <a:endParaRPr lang="en-GB" sz="2800"/>
        </a:p>
      </xdr:txBody>
    </xdr:sp>
    <xdr:clientData/>
  </xdr:twoCellAnchor>
  <xdr:twoCellAnchor>
    <xdr:from>
      <xdr:col>3</xdr:col>
      <xdr:colOff>196396</xdr:colOff>
      <xdr:row>4</xdr:row>
      <xdr:rowOff>116112</xdr:rowOff>
    </xdr:from>
    <xdr:to>
      <xdr:col>3</xdr:col>
      <xdr:colOff>2155825</xdr:colOff>
      <xdr:row>4</xdr:row>
      <xdr:rowOff>2025916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B41B2C-CB83-A74B-8D42-90ECC652ECFF}"/>
            </a:ext>
          </a:extLst>
        </xdr:cNvPr>
        <xdr:cNvSpPr txBox="1">
          <a:spLocks noChangeAspect="1"/>
        </xdr:cNvSpPr>
      </xdr:nvSpPr>
      <xdr:spPr>
        <a:xfrm>
          <a:off x="96070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 front of Q &amp; Ask for Coffee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5</xdr:col>
      <xdr:colOff>361496</xdr:colOff>
      <xdr:row>2</xdr:row>
      <xdr:rowOff>90712</xdr:rowOff>
    </xdr:from>
    <xdr:to>
      <xdr:col>5</xdr:col>
      <xdr:colOff>2320925</xdr:colOff>
      <xdr:row>2</xdr:row>
      <xdr:rowOff>1981200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7650F9-FCB1-8645-80E7-621A01153D2E}"/>
            </a:ext>
          </a:extLst>
        </xdr:cNvPr>
        <xdr:cNvSpPr txBox="1">
          <a:spLocks noChangeAspect="1"/>
        </xdr:cNvSpPr>
      </xdr:nvSpPr>
      <xdr:spPr>
        <a:xfrm>
          <a:off x="14941096" y="14115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allocates base price</a:t>
          </a:r>
          <a:endParaRPr lang="en-GB" sz="2800"/>
        </a:p>
      </xdr:txBody>
    </xdr:sp>
    <xdr:clientData/>
  </xdr:twoCellAnchor>
  <xdr:twoCellAnchor>
    <xdr:from>
      <xdr:col>7</xdr:col>
      <xdr:colOff>266700</xdr:colOff>
      <xdr:row>4</xdr:row>
      <xdr:rowOff>88900</xdr:rowOff>
    </xdr:from>
    <xdr:to>
      <xdr:col>7</xdr:col>
      <xdr:colOff>2226129</xdr:colOff>
      <xdr:row>4</xdr:row>
      <xdr:rowOff>1998704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E9E7EC9-B3E1-2340-97C5-FF6FBBE3C956}"/>
            </a:ext>
          </a:extLst>
        </xdr:cNvPr>
        <xdr:cNvSpPr txBox="1">
          <a:spLocks noChangeAspect="1"/>
        </xdr:cNvSpPr>
      </xdr:nvSpPr>
      <xdr:spPr>
        <a:xfrm>
          <a:off x="19875500" y="56007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Size preferance </a:t>
          </a:r>
        </a:p>
      </xdr:txBody>
    </xdr:sp>
    <xdr:clientData/>
  </xdr:twoCellAnchor>
  <xdr:twoCellAnchor>
    <xdr:from>
      <xdr:col>10</xdr:col>
      <xdr:colOff>915238</xdr:colOff>
      <xdr:row>3</xdr:row>
      <xdr:rowOff>116349</xdr:rowOff>
    </xdr:from>
    <xdr:to>
      <xdr:col>11</xdr:col>
      <xdr:colOff>154240</xdr:colOff>
      <xdr:row>3</xdr:row>
      <xdr:rowOff>1743820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C95086A-BD15-8B4B-A931-167BE6101CDA}"/>
            </a:ext>
          </a:extLst>
        </xdr:cNvPr>
        <xdr:cNvSpPr txBox="1">
          <a:spLocks noChangeAspect="1"/>
        </xdr:cNvSpPr>
      </xdr:nvSpPr>
      <xdr:spPr>
        <a:xfrm rot="2702649">
          <a:off x="27953103" y="345688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Single</a:t>
          </a:r>
          <a:r>
            <a:rPr lang="en-GB" sz="2800" baseline="0"/>
            <a:t> or Double Shot ?</a:t>
          </a:r>
          <a:endParaRPr lang="en-GB" sz="2800"/>
        </a:p>
      </xdr:txBody>
    </xdr:sp>
    <xdr:clientData/>
  </xdr:twoCellAnchor>
  <xdr:twoCellAnchor>
    <xdr:from>
      <xdr:col>11</xdr:col>
      <xdr:colOff>342900</xdr:colOff>
      <xdr:row>4</xdr:row>
      <xdr:rowOff>63500</xdr:rowOff>
    </xdr:from>
    <xdr:to>
      <xdr:col>12</xdr:col>
      <xdr:colOff>16329</xdr:colOff>
      <xdr:row>4</xdr:row>
      <xdr:rowOff>1973304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3D6D199-8DE9-234A-8D44-0D4088739779}"/>
            </a:ext>
          </a:extLst>
        </xdr:cNvPr>
        <xdr:cNvSpPr txBox="1">
          <a:spLocks noChangeAspect="1"/>
        </xdr:cNvSpPr>
      </xdr:nvSpPr>
      <xdr:spPr>
        <a:xfrm>
          <a:off x="298069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Single</a:t>
          </a:r>
          <a:r>
            <a:rPr lang="en-GB" sz="2800" baseline="0"/>
            <a:t> shot</a:t>
          </a:r>
          <a:r>
            <a:rPr lang="en-GB" sz="2800"/>
            <a:t> preferance 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1984829</xdr:colOff>
      <xdr:row>3</xdr:row>
      <xdr:rowOff>1992088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6FA9F1-ADDC-E745-8CEF-866AB3E9C5E7}"/>
            </a:ext>
          </a:extLst>
        </xdr:cNvPr>
        <xdr:cNvSpPr txBox="1">
          <a:spLocks noChangeAspect="1"/>
        </xdr:cNvSpPr>
      </xdr:nvSpPr>
      <xdr:spPr>
        <a:xfrm>
          <a:off x="220980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Size into System</a:t>
          </a:r>
          <a:endParaRPr lang="en-GB" sz="2800"/>
        </a:p>
      </xdr:txBody>
    </xdr:sp>
    <xdr:clientData/>
  </xdr:twoCellAnchor>
  <xdr:twoCellAnchor>
    <xdr:from>
      <xdr:col>9</xdr:col>
      <xdr:colOff>336096</xdr:colOff>
      <xdr:row>2</xdr:row>
      <xdr:rowOff>65312</xdr:rowOff>
    </xdr:from>
    <xdr:to>
      <xdr:col>9</xdr:col>
      <xdr:colOff>2295525</xdr:colOff>
      <xdr:row>2</xdr:row>
      <xdr:rowOff>1955800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BA3C825-821D-3145-B566-7409180465E3}"/>
            </a:ext>
          </a:extLst>
        </xdr:cNvPr>
        <xdr:cNvSpPr txBox="1">
          <a:spLocks noChangeAspect="1"/>
        </xdr:cNvSpPr>
      </xdr:nvSpPr>
      <xdr:spPr>
        <a:xfrm>
          <a:off x="24872496" y="13861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size</a:t>
          </a:r>
          <a:endParaRPr lang="en-GB" sz="2800"/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3629</xdr:colOff>
      <xdr:row>3</xdr:row>
      <xdr:rowOff>1890488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8950A37-9FF3-B640-B871-B68611026B40}"/>
            </a:ext>
          </a:extLst>
        </xdr:cNvPr>
        <xdr:cNvSpPr txBox="1">
          <a:spLocks noChangeAspect="1"/>
        </xdr:cNvSpPr>
      </xdr:nvSpPr>
      <xdr:spPr>
        <a:xfrm>
          <a:off x="31750000" y="3378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Strength  into System</a:t>
          </a:r>
          <a:endParaRPr lang="en-GB" sz="2800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3629</xdr:colOff>
      <xdr:row>2</xdr:row>
      <xdr:rowOff>1890488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DAD430B-B2DE-4141-B0A8-CE032E0205A3}"/>
            </a:ext>
          </a:extLst>
        </xdr:cNvPr>
        <xdr:cNvSpPr txBox="1">
          <a:spLocks noChangeAspect="1"/>
        </xdr:cNvSpPr>
      </xdr:nvSpPr>
      <xdr:spPr>
        <a:xfrm>
          <a:off x="33705800" y="1320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Shot(s)</a:t>
          </a:r>
          <a:endParaRPr lang="en-GB" sz="2800"/>
        </a:p>
      </xdr:txBody>
    </xdr:sp>
    <xdr:clientData/>
  </xdr:twoCellAnchor>
  <xdr:twoCellAnchor>
    <xdr:from>
      <xdr:col>14</xdr:col>
      <xdr:colOff>63501</xdr:colOff>
      <xdr:row>3</xdr:row>
      <xdr:rowOff>101599</xdr:rowOff>
    </xdr:from>
    <xdr:to>
      <xdr:col>14</xdr:col>
      <xdr:colOff>1766303</xdr:colOff>
      <xdr:row>3</xdr:row>
      <xdr:rowOff>1729070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FC8069B-279E-D645-BF04-E3A6CC41A9CE}"/>
            </a:ext>
          </a:extLst>
        </xdr:cNvPr>
        <xdr:cNvSpPr txBox="1">
          <a:spLocks noChangeAspect="1"/>
        </xdr:cNvSpPr>
      </xdr:nvSpPr>
      <xdr:spPr>
        <a:xfrm rot="2702649">
          <a:off x="35762766" y="344213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Sugar or Extra Flavours ?</a:t>
          </a:r>
        </a:p>
      </xdr:txBody>
    </xdr:sp>
    <xdr:clientData/>
  </xdr:twoCellAnchor>
  <xdr:twoCellAnchor>
    <xdr:from>
      <xdr:col>15</xdr:col>
      <xdr:colOff>88900</xdr:colOff>
      <xdr:row>4</xdr:row>
      <xdr:rowOff>63500</xdr:rowOff>
    </xdr:from>
    <xdr:to>
      <xdr:col>16</xdr:col>
      <xdr:colOff>92529</xdr:colOff>
      <xdr:row>4</xdr:row>
      <xdr:rowOff>1973304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4FBCECA-7A99-694B-8B90-248E82BF84FF}"/>
            </a:ext>
          </a:extLst>
        </xdr:cNvPr>
        <xdr:cNvSpPr txBox="1">
          <a:spLocks noChangeAspect="1"/>
        </xdr:cNvSpPr>
      </xdr:nvSpPr>
      <xdr:spPr>
        <a:xfrm>
          <a:off x="377063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preferance </a:t>
          </a:r>
        </a:p>
      </xdr:txBody>
    </xdr:sp>
    <xdr:clientData/>
  </xdr:twoCellAnchor>
  <xdr:twoCellAnchor>
    <xdr:from>
      <xdr:col>16</xdr:col>
      <xdr:colOff>139700</xdr:colOff>
      <xdr:row>3</xdr:row>
      <xdr:rowOff>101600</xdr:rowOff>
    </xdr:from>
    <xdr:to>
      <xdr:col>17</xdr:col>
      <xdr:colOff>143329</xdr:colOff>
      <xdr:row>3</xdr:row>
      <xdr:rowOff>1992088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4E1EED4-3C97-224E-9E16-3228B2C49E47}"/>
            </a:ext>
          </a:extLst>
        </xdr:cNvPr>
        <xdr:cNvSpPr txBox="1">
          <a:spLocks noChangeAspect="1"/>
        </xdr:cNvSpPr>
      </xdr:nvSpPr>
      <xdr:spPr>
        <a:xfrm>
          <a:off x="397129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Final Details</a:t>
          </a:r>
          <a:endParaRPr lang="en-GB" sz="2800"/>
        </a:p>
      </xdr:txBody>
    </xdr:sp>
    <xdr:clientData/>
  </xdr:twoCellAnchor>
  <xdr:twoCellAnchor>
    <xdr:from>
      <xdr:col>17</xdr:col>
      <xdr:colOff>139700</xdr:colOff>
      <xdr:row>2</xdr:row>
      <xdr:rowOff>38100</xdr:rowOff>
    </xdr:from>
    <xdr:to>
      <xdr:col>18</xdr:col>
      <xdr:colOff>143329</xdr:colOff>
      <xdr:row>2</xdr:row>
      <xdr:rowOff>1928588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6C8058F-7645-9A41-9C28-122B116E4474}"/>
            </a:ext>
          </a:extLst>
        </xdr:cNvPr>
        <xdr:cNvSpPr txBox="1">
          <a:spLocks noChangeAspect="1"/>
        </xdr:cNvSpPr>
      </xdr:nvSpPr>
      <xdr:spPr>
        <a:xfrm>
          <a:off x="41668700" y="1358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finalises</a:t>
          </a:r>
          <a:endParaRPr lang="en-GB" sz="2800"/>
        </a:p>
      </xdr:txBody>
    </xdr:sp>
    <xdr:clientData/>
  </xdr:twoCellAnchor>
  <xdr:twoCellAnchor>
    <xdr:from>
      <xdr:col>18</xdr:col>
      <xdr:colOff>177801</xdr:colOff>
      <xdr:row>3</xdr:row>
      <xdr:rowOff>253998</xdr:rowOff>
    </xdr:from>
    <xdr:to>
      <xdr:col>18</xdr:col>
      <xdr:colOff>1880603</xdr:colOff>
      <xdr:row>3</xdr:row>
      <xdr:rowOff>1881469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3B1D27E-A2BF-9C4E-82FB-4DC1E723BE9A}"/>
            </a:ext>
          </a:extLst>
        </xdr:cNvPr>
        <xdr:cNvSpPr txBox="1">
          <a:spLocks noChangeAspect="1"/>
        </xdr:cNvSpPr>
      </xdr:nvSpPr>
      <xdr:spPr>
        <a:xfrm rot="2702649">
          <a:off x="43700266" y="35945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/>
            <a:t>Would</a:t>
          </a:r>
          <a:r>
            <a:rPr lang="en-GB" sz="2400" baseline="0"/>
            <a:t> you like anything else ?</a:t>
          </a:r>
          <a:endParaRPr lang="en-GB" sz="2400"/>
        </a:p>
      </xdr:txBody>
    </xdr:sp>
    <xdr:clientData/>
  </xdr:twoCellAnchor>
  <xdr:twoCellAnchor>
    <xdr:from>
      <xdr:col>19</xdr:col>
      <xdr:colOff>63500</xdr:colOff>
      <xdr:row>4</xdr:row>
      <xdr:rowOff>76200</xdr:rowOff>
    </xdr:from>
    <xdr:to>
      <xdr:col>20</xdr:col>
      <xdr:colOff>67129</xdr:colOff>
      <xdr:row>4</xdr:row>
      <xdr:rowOff>1986004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0E30CF4-EAFB-6A4B-A7E5-2FEF22EA3D74}"/>
            </a:ext>
          </a:extLst>
        </xdr:cNvPr>
        <xdr:cNvSpPr txBox="1">
          <a:spLocks noChangeAspect="1"/>
        </xdr:cNvSpPr>
      </xdr:nvSpPr>
      <xdr:spPr>
        <a:xfrm>
          <a:off x="45504100" y="55880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No Thank you</a:t>
          </a:r>
        </a:p>
      </xdr:txBody>
    </xdr:sp>
    <xdr:clientData/>
  </xdr:twoCellAnchor>
  <xdr:twoCellAnchor>
    <xdr:from>
      <xdr:col>20</xdr:col>
      <xdr:colOff>215901</xdr:colOff>
      <xdr:row>3</xdr:row>
      <xdr:rowOff>317498</xdr:rowOff>
    </xdr:from>
    <xdr:to>
      <xdr:col>20</xdr:col>
      <xdr:colOff>1918703</xdr:colOff>
      <xdr:row>3</xdr:row>
      <xdr:rowOff>1944969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2BD2A4-105F-594F-8313-70851AAEE10A}"/>
            </a:ext>
          </a:extLst>
        </xdr:cNvPr>
        <xdr:cNvSpPr txBox="1">
          <a:spLocks noChangeAspect="1"/>
        </xdr:cNvSpPr>
      </xdr:nvSpPr>
      <xdr:spPr>
        <a:xfrm rot="2702649">
          <a:off x="47649966" y="36580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How</a:t>
          </a:r>
          <a:r>
            <a:rPr lang="en-GB" sz="2800" baseline="0"/>
            <a:t> do you wish to Pay ?</a:t>
          </a:r>
          <a:endParaRPr lang="en-GB" sz="2800"/>
        </a:p>
      </xdr:txBody>
    </xdr:sp>
    <xdr:clientData/>
  </xdr:twoCellAnchor>
  <xdr:twoCellAnchor>
    <xdr:from>
      <xdr:col>21</xdr:col>
      <xdr:colOff>25400</xdr:colOff>
      <xdr:row>4</xdr:row>
      <xdr:rowOff>63500</xdr:rowOff>
    </xdr:from>
    <xdr:to>
      <xdr:col>22</xdr:col>
      <xdr:colOff>29029</xdr:colOff>
      <xdr:row>4</xdr:row>
      <xdr:rowOff>1973304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274D838-2D35-CA46-83B6-07B764A75380}"/>
            </a:ext>
          </a:extLst>
        </xdr:cNvPr>
        <xdr:cNvSpPr txBox="1">
          <a:spLocks noChangeAspect="1"/>
        </xdr:cNvSpPr>
      </xdr:nvSpPr>
      <xdr:spPr>
        <a:xfrm>
          <a:off x="493776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Present Card or Phone or Cash</a:t>
          </a:r>
        </a:p>
      </xdr:txBody>
    </xdr:sp>
    <xdr:clientData/>
  </xdr:twoCellAnchor>
  <xdr:twoCellAnchor>
    <xdr:from>
      <xdr:col>22</xdr:col>
      <xdr:colOff>215900</xdr:colOff>
      <xdr:row>3</xdr:row>
      <xdr:rowOff>114300</xdr:rowOff>
    </xdr:from>
    <xdr:to>
      <xdr:col>23</xdr:col>
      <xdr:colOff>219529</xdr:colOff>
      <xdr:row>3</xdr:row>
      <xdr:rowOff>2004788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5DA42A-2EDB-D048-A123-496B81906DC1}"/>
            </a:ext>
          </a:extLst>
        </xdr:cNvPr>
        <xdr:cNvSpPr txBox="1">
          <a:spLocks noChangeAspect="1"/>
        </xdr:cNvSpPr>
      </xdr:nvSpPr>
      <xdr:spPr>
        <a:xfrm>
          <a:off x="51523900" y="34925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Payment </a:t>
          </a:r>
          <a:endParaRPr lang="en-GB" sz="2800"/>
        </a:p>
      </xdr:txBody>
    </xdr:sp>
    <xdr:clientData/>
  </xdr:twoCellAnchor>
  <xdr:twoCellAnchor>
    <xdr:from>
      <xdr:col>23</xdr:col>
      <xdr:colOff>190500</xdr:colOff>
      <xdr:row>2</xdr:row>
      <xdr:rowOff>114300</xdr:rowOff>
    </xdr:from>
    <xdr:to>
      <xdr:col>24</xdr:col>
      <xdr:colOff>194129</xdr:colOff>
      <xdr:row>2</xdr:row>
      <xdr:rowOff>2004788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43BF33E-2979-8147-98B8-5FEDE463AC2C}"/>
            </a:ext>
          </a:extLst>
        </xdr:cNvPr>
        <xdr:cNvSpPr txBox="1">
          <a:spLocks noChangeAspect="1"/>
        </xdr:cNvSpPr>
      </xdr:nvSpPr>
      <xdr:spPr>
        <a:xfrm>
          <a:off x="53454300" y="1435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Generate Recipt</a:t>
          </a:r>
        </a:p>
      </xdr:txBody>
    </xdr:sp>
    <xdr:clientData/>
  </xdr:twoCellAnchor>
  <xdr:twoCellAnchor>
    <xdr:from>
      <xdr:col>24</xdr:col>
      <xdr:colOff>12700</xdr:colOff>
      <xdr:row>3</xdr:row>
      <xdr:rowOff>127000</xdr:rowOff>
    </xdr:from>
    <xdr:to>
      <xdr:col>25</xdr:col>
      <xdr:colOff>16329</xdr:colOff>
      <xdr:row>3</xdr:row>
      <xdr:rowOff>2017488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1FCE8B7-BC67-AB43-9F1C-76A7DF2FE9BB}"/>
            </a:ext>
          </a:extLst>
        </xdr:cNvPr>
        <xdr:cNvSpPr txBox="1">
          <a:spLocks noChangeAspect="1"/>
        </xdr:cNvSpPr>
      </xdr:nvSpPr>
      <xdr:spPr>
        <a:xfrm>
          <a:off x="55232300" y="3505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Pass recipt to Customer </a:t>
          </a:r>
          <a:endParaRPr lang="en-GB" sz="2800"/>
        </a:p>
      </xdr:txBody>
    </xdr:sp>
    <xdr:clientData/>
  </xdr:twoCellAnchor>
  <xdr:twoCellAnchor>
    <xdr:from>
      <xdr:col>25</xdr:col>
      <xdr:colOff>254000</xdr:colOff>
      <xdr:row>3</xdr:row>
      <xdr:rowOff>139700</xdr:rowOff>
    </xdr:from>
    <xdr:to>
      <xdr:col>26</xdr:col>
      <xdr:colOff>257629</xdr:colOff>
      <xdr:row>3</xdr:row>
      <xdr:rowOff>2030188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031EE45-1270-8348-890C-2D4EDC9B8201}"/>
            </a:ext>
          </a:extLst>
        </xdr:cNvPr>
        <xdr:cNvSpPr txBox="1">
          <a:spLocks noChangeAspect="1"/>
        </xdr:cNvSpPr>
      </xdr:nvSpPr>
      <xdr:spPr>
        <a:xfrm>
          <a:off x="57429400" y="3517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Begin to Prepare Coffee</a:t>
          </a:r>
          <a:endParaRPr lang="en-GB" sz="2800"/>
        </a:p>
      </xdr:txBody>
    </xdr:sp>
    <xdr:clientData/>
  </xdr:twoCellAnchor>
  <xdr:twoCellAnchor>
    <xdr:from>
      <xdr:col>23</xdr:col>
      <xdr:colOff>1943100</xdr:colOff>
      <xdr:row>4</xdr:row>
      <xdr:rowOff>101600</xdr:rowOff>
    </xdr:from>
    <xdr:to>
      <xdr:col>24</xdr:col>
      <xdr:colOff>1946729</xdr:colOff>
      <xdr:row>4</xdr:row>
      <xdr:rowOff>1992088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41447BD-9EC8-C64D-A6F0-57AAE0B5D530}"/>
            </a:ext>
          </a:extLst>
        </xdr:cNvPr>
        <xdr:cNvSpPr txBox="1">
          <a:spLocks noChangeAspect="1"/>
        </xdr:cNvSpPr>
      </xdr:nvSpPr>
      <xdr:spPr>
        <a:xfrm>
          <a:off x="552069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Accept recipt</a:t>
          </a:r>
          <a:endParaRPr lang="en-GB" sz="2800"/>
        </a:p>
      </xdr:txBody>
    </xdr:sp>
    <xdr:clientData/>
  </xdr:twoCellAnchor>
  <xdr:twoCellAnchor>
    <xdr:from>
      <xdr:col>25</xdr:col>
      <xdr:colOff>139700</xdr:colOff>
      <xdr:row>4</xdr:row>
      <xdr:rowOff>114300</xdr:rowOff>
    </xdr:from>
    <xdr:to>
      <xdr:col>26</xdr:col>
      <xdr:colOff>143329</xdr:colOff>
      <xdr:row>4</xdr:row>
      <xdr:rowOff>2004788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871EE5A-9643-674E-AA3A-33DAB3F156B6}"/>
            </a:ext>
          </a:extLst>
        </xdr:cNvPr>
        <xdr:cNvSpPr txBox="1">
          <a:spLocks noChangeAspect="1"/>
        </xdr:cNvSpPr>
      </xdr:nvSpPr>
      <xdr:spPr>
        <a:xfrm>
          <a:off x="57315100" y="5626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Collection Zone</a:t>
          </a:r>
          <a:endParaRPr lang="en-GB" sz="2800"/>
        </a:p>
      </xdr:txBody>
    </xdr:sp>
    <xdr:clientData/>
  </xdr:twoCellAnchor>
  <xdr:twoCellAnchor>
    <xdr:from>
      <xdr:col>26</xdr:col>
      <xdr:colOff>292100</xdr:colOff>
      <xdr:row>4</xdr:row>
      <xdr:rowOff>101600</xdr:rowOff>
    </xdr:from>
    <xdr:to>
      <xdr:col>27</xdr:col>
      <xdr:colOff>295729</xdr:colOff>
      <xdr:row>4</xdr:row>
      <xdr:rowOff>1992088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636BF90-E866-E94D-9C92-C88A7741D6E8}"/>
            </a:ext>
          </a:extLst>
        </xdr:cNvPr>
        <xdr:cNvSpPr txBox="1">
          <a:spLocks noChangeAspect="1"/>
        </xdr:cNvSpPr>
      </xdr:nvSpPr>
      <xdr:spPr>
        <a:xfrm>
          <a:off x="594233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Wait for Coffee</a:t>
          </a:r>
          <a:endParaRPr lang="en-GB" sz="2800"/>
        </a:p>
      </xdr:txBody>
    </xdr:sp>
    <xdr:clientData/>
  </xdr:twoCellAnchor>
  <xdr:twoCellAnchor>
    <xdr:from>
      <xdr:col>27</xdr:col>
      <xdr:colOff>38100</xdr:colOff>
      <xdr:row>5</xdr:row>
      <xdr:rowOff>152400</xdr:rowOff>
    </xdr:from>
    <xdr:to>
      <xdr:col>27</xdr:col>
      <xdr:colOff>1762471</xdr:colOff>
      <xdr:row>5</xdr:row>
      <xdr:rowOff>1816100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3C6281C-CBCB-BE42-9312-211E578F0CAB}"/>
            </a:ext>
          </a:extLst>
        </xdr:cNvPr>
        <xdr:cNvSpPr txBox="1">
          <a:spLocks noChangeAspect="1"/>
        </xdr:cNvSpPr>
      </xdr:nvSpPr>
      <xdr:spPr>
        <a:xfrm>
          <a:off x="61125100" y="77724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Coffee is presented</a:t>
          </a:r>
          <a:endParaRPr lang="en-GB" sz="2800"/>
        </a:p>
      </xdr:txBody>
    </xdr:sp>
    <xdr:clientData/>
  </xdr:twoCellAnchor>
  <xdr:twoCellAnchor>
    <xdr:from>
      <xdr:col>28</xdr:col>
      <xdr:colOff>139700</xdr:colOff>
      <xdr:row>4</xdr:row>
      <xdr:rowOff>152400</xdr:rowOff>
    </xdr:from>
    <xdr:to>
      <xdr:col>28</xdr:col>
      <xdr:colOff>1864071</xdr:colOff>
      <xdr:row>4</xdr:row>
      <xdr:rowOff>1816100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1C45C4A-B589-4E4F-AAC9-875EA622952D}"/>
            </a:ext>
          </a:extLst>
        </xdr:cNvPr>
        <xdr:cNvSpPr txBox="1">
          <a:spLocks noChangeAspect="1"/>
        </xdr:cNvSpPr>
      </xdr:nvSpPr>
      <xdr:spPr>
        <a:xfrm>
          <a:off x="63182500" y="56642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Milk / Stir / Attach Cap</a:t>
          </a:r>
          <a:endParaRPr lang="en-GB" sz="2400"/>
        </a:p>
      </xdr:txBody>
    </xdr:sp>
    <xdr:clientData/>
  </xdr:twoCellAnchor>
  <xdr:twoCellAnchor>
    <xdr:from>
      <xdr:col>29</xdr:col>
      <xdr:colOff>114300</xdr:colOff>
      <xdr:row>4</xdr:row>
      <xdr:rowOff>139700</xdr:rowOff>
    </xdr:from>
    <xdr:to>
      <xdr:col>29</xdr:col>
      <xdr:colOff>1838671</xdr:colOff>
      <xdr:row>4</xdr:row>
      <xdr:rowOff>1803400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DA7C6C8-8931-0F48-8BB6-A468E458F4C5}"/>
            </a:ext>
          </a:extLst>
        </xdr:cNvPr>
        <xdr:cNvSpPr txBox="1">
          <a:spLocks noChangeAspect="1"/>
        </xdr:cNvSpPr>
      </xdr:nvSpPr>
      <xdr:spPr>
        <a:xfrm>
          <a:off x="65112900" y="56515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Exit</a:t>
          </a:r>
          <a:endParaRPr lang="en-GB" sz="2400"/>
        </a:p>
      </xdr:txBody>
    </xdr:sp>
    <xdr:clientData/>
  </xdr:twoCellAnchor>
  <xdr:twoCellAnchor>
    <xdr:from>
      <xdr:col>1</xdr:col>
      <xdr:colOff>12701</xdr:colOff>
      <xdr:row>12</xdr:row>
      <xdr:rowOff>12700</xdr:rowOff>
    </xdr:from>
    <xdr:to>
      <xdr:col>3</xdr:col>
      <xdr:colOff>25401</xdr:colOff>
      <xdr:row>21</xdr:row>
      <xdr:rowOff>12700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956ADDE-CAA7-DF46-90B0-82246EB12441}"/>
            </a:ext>
          </a:extLst>
        </xdr:cNvPr>
        <xdr:cNvSpPr txBox="1"/>
      </xdr:nvSpPr>
      <xdr:spPr>
        <a:xfrm>
          <a:off x="4013201" y="13373100"/>
          <a:ext cx="54229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>
              <a:solidFill>
                <a:schemeClr val="tx1"/>
              </a:solidFill>
            </a:rPr>
            <a:t>PCE </a:t>
          </a:r>
          <a:r>
            <a:rPr lang="en-GB" sz="4400">
              <a:solidFill>
                <a:srgbClr val="FF0000"/>
              </a:solidFill>
            </a:rPr>
            <a:t>= </a:t>
          </a:r>
          <a:r>
            <a:rPr lang="en-GB" sz="4400">
              <a:solidFill>
                <a:srgbClr val="00B050"/>
              </a:solidFill>
            </a:rPr>
            <a:t>VA </a:t>
          </a:r>
          <a:r>
            <a:rPr lang="en-GB" sz="4400">
              <a:solidFill>
                <a:srgbClr val="FF0000"/>
              </a:solidFill>
            </a:rPr>
            <a:t>/ </a:t>
          </a:r>
          <a:r>
            <a:rPr lang="en-GB" sz="4400">
              <a:solidFill>
                <a:schemeClr val="tx1"/>
              </a:solidFill>
            </a:rPr>
            <a:t>LT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 = </a:t>
          </a:r>
          <a:r>
            <a:rPr lang="en-GB" sz="4400">
              <a:solidFill>
                <a:srgbClr val="00B050"/>
              </a:solidFill>
            </a:rPr>
            <a:t>VA</a:t>
          </a:r>
          <a:r>
            <a:rPr lang="en-GB" sz="4400">
              <a:solidFill>
                <a:srgbClr val="FF0000"/>
              </a:solidFill>
            </a:rPr>
            <a:t> +</a:t>
          </a:r>
          <a:r>
            <a:rPr lang="en-GB" sz="4400" baseline="0">
              <a:solidFill>
                <a:srgbClr val="FF0000"/>
              </a:solidFill>
            </a:rPr>
            <a:t> NVA </a:t>
          </a:r>
          <a:r>
            <a:rPr lang="en-GB" sz="4400" baseline="0">
              <a:solidFill>
                <a:srgbClr val="FFC000"/>
              </a:solidFill>
            </a:rPr>
            <a:t>+ NNVA</a:t>
          </a:r>
          <a:endParaRPr lang="en-GB" sz="4400">
            <a:solidFill>
              <a:srgbClr val="FFC000"/>
            </a:solidFill>
          </a:endParaRPr>
        </a:p>
        <a:p>
          <a:endParaRPr lang="en-GB" sz="4400">
            <a:solidFill>
              <a:srgbClr val="FF0000"/>
            </a:solidFill>
          </a:endParaRPr>
        </a:p>
        <a:p>
          <a:endParaRPr lang="en-GB" sz="44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F93970-BCC6-594D-B578-70E77490CC9B}"/>
            </a:ext>
          </a:extLst>
        </xdr:cNvPr>
        <xdr:cNvSpPr txBox="1">
          <a:spLocks noChangeAspect="1"/>
        </xdr:cNvSpPr>
      </xdr:nvSpPr>
      <xdr:spPr>
        <a:xfrm>
          <a:off x="46921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Shop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6833B2-49E5-2349-ABE9-A02BDEC0161C}"/>
            </a:ext>
          </a:extLst>
        </xdr:cNvPr>
        <xdr:cNvSpPr txBox="1">
          <a:spLocks noChangeAspect="1"/>
        </xdr:cNvSpPr>
      </xdr:nvSpPr>
      <xdr:spPr>
        <a:xfrm>
          <a:off x="72956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Join Q for Service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6</xdr:col>
      <xdr:colOff>292938</xdr:colOff>
      <xdr:row>3</xdr:row>
      <xdr:rowOff>154450</xdr:rowOff>
    </xdr:from>
    <xdr:to>
      <xdr:col>6</xdr:col>
      <xdr:colOff>1995740</xdr:colOff>
      <xdr:row>3</xdr:row>
      <xdr:rowOff>1781921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AF7006-E344-F147-8D11-7C0100C5F7B2}"/>
            </a:ext>
          </a:extLst>
        </xdr:cNvPr>
        <xdr:cNvSpPr txBox="1">
          <a:spLocks noChangeAspect="1"/>
        </xdr:cNvSpPr>
      </xdr:nvSpPr>
      <xdr:spPr>
        <a:xfrm rot="2702649">
          <a:off x="17843903" y="349498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/ Medium or Large ?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437696</xdr:colOff>
      <xdr:row>3</xdr:row>
      <xdr:rowOff>78012</xdr:rowOff>
    </xdr:from>
    <xdr:to>
      <xdr:col>4</xdr:col>
      <xdr:colOff>2397125</xdr:colOff>
      <xdr:row>3</xdr:row>
      <xdr:rowOff>1968500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381C0C-D28C-4E46-8A9B-9B3686042BED}"/>
            </a:ext>
          </a:extLst>
        </xdr:cNvPr>
        <xdr:cNvSpPr txBox="1">
          <a:spLocks noChangeAspect="1"/>
        </xdr:cNvSpPr>
      </xdr:nvSpPr>
      <xdr:spPr>
        <a:xfrm>
          <a:off x="12820196" y="34562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Type into System</a:t>
          </a:r>
          <a:endParaRPr lang="en-GB" sz="2800"/>
        </a:p>
      </xdr:txBody>
    </xdr:sp>
    <xdr:clientData/>
  </xdr:twoCellAnchor>
  <xdr:twoCellAnchor>
    <xdr:from>
      <xdr:col>3</xdr:col>
      <xdr:colOff>196396</xdr:colOff>
      <xdr:row>4</xdr:row>
      <xdr:rowOff>116112</xdr:rowOff>
    </xdr:from>
    <xdr:to>
      <xdr:col>3</xdr:col>
      <xdr:colOff>2155825</xdr:colOff>
      <xdr:row>4</xdr:row>
      <xdr:rowOff>2025916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37BA50E-FD7B-1844-8BD9-2E2AC83D72F5}"/>
            </a:ext>
          </a:extLst>
        </xdr:cNvPr>
        <xdr:cNvSpPr txBox="1">
          <a:spLocks noChangeAspect="1"/>
        </xdr:cNvSpPr>
      </xdr:nvSpPr>
      <xdr:spPr>
        <a:xfrm>
          <a:off x="9975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Reach front of Q &amp; Ask for Coffee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5</xdr:col>
      <xdr:colOff>361496</xdr:colOff>
      <xdr:row>2</xdr:row>
      <xdr:rowOff>90712</xdr:rowOff>
    </xdr:from>
    <xdr:to>
      <xdr:col>5</xdr:col>
      <xdr:colOff>2320925</xdr:colOff>
      <xdr:row>2</xdr:row>
      <xdr:rowOff>1981200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FF3EA3-9069-B243-AA16-59C9F983F9FB}"/>
            </a:ext>
          </a:extLst>
        </xdr:cNvPr>
        <xdr:cNvSpPr txBox="1">
          <a:spLocks noChangeAspect="1"/>
        </xdr:cNvSpPr>
      </xdr:nvSpPr>
      <xdr:spPr>
        <a:xfrm>
          <a:off x="15309396" y="14115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allocates base price</a:t>
          </a:r>
          <a:endParaRPr lang="en-GB" sz="2800"/>
        </a:p>
      </xdr:txBody>
    </xdr:sp>
    <xdr:clientData/>
  </xdr:twoCellAnchor>
  <xdr:twoCellAnchor>
    <xdr:from>
      <xdr:col>7</xdr:col>
      <xdr:colOff>266700</xdr:colOff>
      <xdr:row>4</xdr:row>
      <xdr:rowOff>88900</xdr:rowOff>
    </xdr:from>
    <xdr:to>
      <xdr:col>7</xdr:col>
      <xdr:colOff>2226129</xdr:colOff>
      <xdr:row>4</xdr:row>
      <xdr:rowOff>1998704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18CA35-E461-BE46-94E3-D5B14FEEC32A}"/>
            </a:ext>
          </a:extLst>
        </xdr:cNvPr>
        <xdr:cNvSpPr txBox="1">
          <a:spLocks noChangeAspect="1"/>
        </xdr:cNvSpPr>
      </xdr:nvSpPr>
      <xdr:spPr>
        <a:xfrm>
          <a:off x="20243800" y="56007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Size preferance </a:t>
          </a:r>
        </a:p>
      </xdr:txBody>
    </xdr:sp>
    <xdr:clientData/>
  </xdr:twoCellAnchor>
  <xdr:twoCellAnchor>
    <xdr:from>
      <xdr:col>10</xdr:col>
      <xdr:colOff>915238</xdr:colOff>
      <xdr:row>3</xdr:row>
      <xdr:rowOff>116349</xdr:rowOff>
    </xdr:from>
    <xdr:to>
      <xdr:col>11</xdr:col>
      <xdr:colOff>154240</xdr:colOff>
      <xdr:row>3</xdr:row>
      <xdr:rowOff>1743820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4061D69-0DB0-A849-B9C3-5F3907C918AE}"/>
            </a:ext>
          </a:extLst>
        </xdr:cNvPr>
        <xdr:cNvSpPr txBox="1">
          <a:spLocks noChangeAspect="1"/>
        </xdr:cNvSpPr>
      </xdr:nvSpPr>
      <xdr:spPr>
        <a:xfrm rot="2702649">
          <a:off x="28321403" y="345688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Single</a:t>
          </a:r>
          <a:r>
            <a:rPr lang="en-GB" sz="2800" baseline="0"/>
            <a:t> or Double Shot ?</a:t>
          </a:r>
          <a:endParaRPr lang="en-GB" sz="2800"/>
        </a:p>
      </xdr:txBody>
    </xdr:sp>
    <xdr:clientData/>
  </xdr:twoCellAnchor>
  <xdr:twoCellAnchor>
    <xdr:from>
      <xdr:col>11</xdr:col>
      <xdr:colOff>342900</xdr:colOff>
      <xdr:row>4</xdr:row>
      <xdr:rowOff>63500</xdr:rowOff>
    </xdr:from>
    <xdr:to>
      <xdr:col>12</xdr:col>
      <xdr:colOff>16329</xdr:colOff>
      <xdr:row>4</xdr:row>
      <xdr:rowOff>1973304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D03EE78-C09C-A546-9799-3EDE293B1C98}"/>
            </a:ext>
          </a:extLst>
        </xdr:cNvPr>
        <xdr:cNvSpPr txBox="1">
          <a:spLocks noChangeAspect="1"/>
        </xdr:cNvSpPr>
      </xdr:nvSpPr>
      <xdr:spPr>
        <a:xfrm>
          <a:off x="301752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Single</a:t>
          </a:r>
          <a:r>
            <a:rPr lang="en-GB" sz="2800" baseline="0"/>
            <a:t> shot</a:t>
          </a:r>
          <a:r>
            <a:rPr lang="en-GB" sz="2800"/>
            <a:t> preferance 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1984829</xdr:colOff>
      <xdr:row>3</xdr:row>
      <xdr:rowOff>1992088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7A26084-B3FB-294C-B0FA-5C7BDF367F60}"/>
            </a:ext>
          </a:extLst>
        </xdr:cNvPr>
        <xdr:cNvSpPr txBox="1">
          <a:spLocks noChangeAspect="1"/>
        </xdr:cNvSpPr>
      </xdr:nvSpPr>
      <xdr:spPr>
        <a:xfrm>
          <a:off x="224663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Size into System</a:t>
          </a:r>
          <a:endParaRPr lang="en-GB" sz="2800"/>
        </a:p>
      </xdr:txBody>
    </xdr:sp>
    <xdr:clientData/>
  </xdr:twoCellAnchor>
  <xdr:twoCellAnchor>
    <xdr:from>
      <xdr:col>9</xdr:col>
      <xdr:colOff>336096</xdr:colOff>
      <xdr:row>2</xdr:row>
      <xdr:rowOff>65312</xdr:rowOff>
    </xdr:from>
    <xdr:to>
      <xdr:col>9</xdr:col>
      <xdr:colOff>2295525</xdr:colOff>
      <xdr:row>2</xdr:row>
      <xdr:rowOff>1955800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79AC592-7845-FA40-921B-D48012D99687}"/>
            </a:ext>
          </a:extLst>
        </xdr:cNvPr>
        <xdr:cNvSpPr txBox="1">
          <a:spLocks noChangeAspect="1"/>
        </xdr:cNvSpPr>
      </xdr:nvSpPr>
      <xdr:spPr>
        <a:xfrm>
          <a:off x="25240796" y="13861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size</a:t>
          </a:r>
          <a:endParaRPr lang="en-GB" sz="2800"/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3629</xdr:colOff>
      <xdr:row>3</xdr:row>
      <xdr:rowOff>1890488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FF0C2C6-926A-714A-9E35-11C2BAD2E85D}"/>
            </a:ext>
          </a:extLst>
        </xdr:cNvPr>
        <xdr:cNvSpPr txBox="1">
          <a:spLocks noChangeAspect="1"/>
        </xdr:cNvSpPr>
      </xdr:nvSpPr>
      <xdr:spPr>
        <a:xfrm>
          <a:off x="32118300" y="3378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Coffee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Strength  into System</a:t>
          </a:r>
          <a:endParaRPr lang="en-GB" sz="2800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14</xdr:col>
      <xdr:colOff>3629</xdr:colOff>
      <xdr:row>2</xdr:row>
      <xdr:rowOff>1890488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FCDC6A-C3E5-7747-82CC-4D91A7608D84}"/>
            </a:ext>
          </a:extLst>
        </xdr:cNvPr>
        <xdr:cNvSpPr txBox="1">
          <a:spLocks noChangeAspect="1"/>
        </xdr:cNvSpPr>
      </xdr:nvSpPr>
      <xdr:spPr>
        <a:xfrm>
          <a:off x="34074100" y="1320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Updates for Shot(s)</a:t>
          </a:r>
          <a:endParaRPr lang="en-GB" sz="2800"/>
        </a:p>
      </xdr:txBody>
    </xdr:sp>
    <xdr:clientData/>
  </xdr:twoCellAnchor>
  <xdr:twoCellAnchor>
    <xdr:from>
      <xdr:col>14</xdr:col>
      <xdr:colOff>63501</xdr:colOff>
      <xdr:row>3</xdr:row>
      <xdr:rowOff>101599</xdr:rowOff>
    </xdr:from>
    <xdr:to>
      <xdr:col>14</xdr:col>
      <xdr:colOff>1766303</xdr:colOff>
      <xdr:row>3</xdr:row>
      <xdr:rowOff>1729070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02D0C38-6BD5-6F4F-A394-563D717158AC}"/>
            </a:ext>
          </a:extLst>
        </xdr:cNvPr>
        <xdr:cNvSpPr txBox="1">
          <a:spLocks noChangeAspect="1"/>
        </xdr:cNvSpPr>
      </xdr:nvSpPr>
      <xdr:spPr>
        <a:xfrm rot="2702649">
          <a:off x="36131066" y="3442134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Sugar or Extra Flavours ?</a:t>
          </a:r>
        </a:p>
      </xdr:txBody>
    </xdr:sp>
    <xdr:clientData/>
  </xdr:twoCellAnchor>
  <xdr:twoCellAnchor>
    <xdr:from>
      <xdr:col>15</xdr:col>
      <xdr:colOff>88900</xdr:colOff>
      <xdr:row>4</xdr:row>
      <xdr:rowOff>63500</xdr:rowOff>
    </xdr:from>
    <xdr:to>
      <xdr:col>16</xdr:col>
      <xdr:colOff>92529</xdr:colOff>
      <xdr:row>4</xdr:row>
      <xdr:rowOff>1973304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4D3E55F-9965-6F45-8D72-471847671836}"/>
            </a:ext>
          </a:extLst>
        </xdr:cNvPr>
        <xdr:cNvSpPr txBox="1">
          <a:spLocks noChangeAspect="1"/>
        </xdr:cNvSpPr>
      </xdr:nvSpPr>
      <xdr:spPr>
        <a:xfrm>
          <a:off x="380746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Confirm preferance </a:t>
          </a:r>
        </a:p>
      </xdr:txBody>
    </xdr:sp>
    <xdr:clientData/>
  </xdr:twoCellAnchor>
  <xdr:twoCellAnchor>
    <xdr:from>
      <xdr:col>16</xdr:col>
      <xdr:colOff>139700</xdr:colOff>
      <xdr:row>3</xdr:row>
      <xdr:rowOff>101600</xdr:rowOff>
    </xdr:from>
    <xdr:to>
      <xdr:col>17</xdr:col>
      <xdr:colOff>143329</xdr:colOff>
      <xdr:row>3</xdr:row>
      <xdr:rowOff>1992088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01136E-0D05-3745-9EC8-0C61EF281549}"/>
            </a:ext>
          </a:extLst>
        </xdr:cNvPr>
        <xdr:cNvSpPr txBox="1">
          <a:spLocks noChangeAspect="1"/>
        </xdr:cNvSpPr>
      </xdr:nvSpPr>
      <xdr:spPr>
        <a:xfrm>
          <a:off x="400812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Final Details</a:t>
          </a:r>
          <a:endParaRPr lang="en-GB" sz="2800"/>
        </a:p>
      </xdr:txBody>
    </xdr:sp>
    <xdr:clientData/>
  </xdr:twoCellAnchor>
  <xdr:twoCellAnchor>
    <xdr:from>
      <xdr:col>17</xdr:col>
      <xdr:colOff>139700</xdr:colOff>
      <xdr:row>2</xdr:row>
      <xdr:rowOff>38100</xdr:rowOff>
    </xdr:from>
    <xdr:to>
      <xdr:col>18</xdr:col>
      <xdr:colOff>143329</xdr:colOff>
      <xdr:row>2</xdr:row>
      <xdr:rowOff>1928588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CBF2C33-06B2-EA44-B17D-89DEE599372E}"/>
            </a:ext>
          </a:extLst>
        </xdr:cNvPr>
        <xdr:cNvSpPr txBox="1">
          <a:spLocks noChangeAspect="1"/>
        </xdr:cNvSpPr>
      </xdr:nvSpPr>
      <xdr:spPr>
        <a:xfrm>
          <a:off x="42037000" y="1358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Pricing</a:t>
          </a:r>
          <a:r>
            <a:rPr lang="en-GB" sz="2800" baseline="0"/>
            <a:t> system finalises</a:t>
          </a:r>
          <a:endParaRPr lang="en-GB" sz="2800"/>
        </a:p>
      </xdr:txBody>
    </xdr:sp>
    <xdr:clientData/>
  </xdr:twoCellAnchor>
  <xdr:twoCellAnchor>
    <xdr:from>
      <xdr:col>18</xdr:col>
      <xdr:colOff>177801</xdr:colOff>
      <xdr:row>3</xdr:row>
      <xdr:rowOff>253998</xdr:rowOff>
    </xdr:from>
    <xdr:to>
      <xdr:col>18</xdr:col>
      <xdr:colOff>1880603</xdr:colOff>
      <xdr:row>3</xdr:row>
      <xdr:rowOff>1881469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F683D0E-BDC7-5541-9018-87FB2B68D68F}"/>
            </a:ext>
          </a:extLst>
        </xdr:cNvPr>
        <xdr:cNvSpPr txBox="1">
          <a:spLocks noChangeAspect="1"/>
        </xdr:cNvSpPr>
      </xdr:nvSpPr>
      <xdr:spPr>
        <a:xfrm rot="2702649">
          <a:off x="44068566" y="35945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/>
            <a:t>Would</a:t>
          </a:r>
          <a:r>
            <a:rPr lang="en-GB" sz="2400" baseline="0"/>
            <a:t> you like anything else ?</a:t>
          </a:r>
          <a:endParaRPr lang="en-GB" sz="2400"/>
        </a:p>
      </xdr:txBody>
    </xdr:sp>
    <xdr:clientData/>
  </xdr:twoCellAnchor>
  <xdr:twoCellAnchor>
    <xdr:from>
      <xdr:col>19</xdr:col>
      <xdr:colOff>63500</xdr:colOff>
      <xdr:row>4</xdr:row>
      <xdr:rowOff>76200</xdr:rowOff>
    </xdr:from>
    <xdr:to>
      <xdr:col>20</xdr:col>
      <xdr:colOff>67129</xdr:colOff>
      <xdr:row>4</xdr:row>
      <xdr:rowOff>1986004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FE6C5B9-EBD5-1D4F-9F87-C1283D2EC0B8}"/>
            </a:ext>
          </a:extLst>
        </xdr:cNvPr>
        <xdr:cNvSpPr txBox="1">
          <a:spLocks noChangeAspect="1"/>
        </xdr:cNvSpPr>
      </xdr:nvSpPr>
      <xdr:spPr>
        <a:xfrm>
          <a:off x="45872400" y="55880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No Thank you</a:t>
          </a:r>
        </a:p>
      </xdr:txBody>
    </xdr:sp>
    <xdr:clientData/>
  </xdr:twoCellAnchor>
  <xdr:twoCellAnchor>
    <xdr:from>
      <xdr:col>20</xdr:col>
      <xdr:colOff>215901</xdr:colOff>
      <xdr:row>3</xdr:row>
      <xdr:rowOff>317498</xdr:rowOff>
    </xdr:from>
    <xdr:to>
      <xdr:col>20</xdr:col>
      <xdr:colOff>1918703</xdr:colOff>
      <xdr:row>3</xdr:row>
      <xdr:rowOff>1944969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2F8CB8F-AD5F-8143-9DED-D311481F12C8}"/>
            </a:ext>
          </a:extLst>
        </xdr:cNvPr>
        <xdr:cNvSpPr txBox="1">
          <a:spLocks noChangeAspect="1"/>
        </xdr:cNvSpPr>
      </xdr:nvSpPr>
      <xdr:spPr>
        <a:xfrm rot="2702649">
          <a:off x="48018266" y="3658033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How</a:t>
          </a:r>
          <a:r>
            <a:rPr lang="en-GB" sz="2800" baseline="0"/>
            <a:t> do you wish to Pay ?</a:t>
          </a:r>
          <a:endParaRPr lang="en-GB" sz="2800"/>
        </a:p>
      </xdr:txBody>
    </xdr:sp>
    <xdr:clientData/>
  </xdr:twoCellAnchor>
  <xdr:twoCellAnchor>
    <xdr:from>
      <xdr:col>21</xdr:col>
      <xdr:colOff>25400</xdr:colOff>
      <xdr:row>4</xdr:row>
      <xdr:rowOff>63500</xdr:rowOff>
    </xdr:from>
    <xdr:to>
      <xdr:col>22</xdr:col>
      <xdr:colOff>29029</xdr:colOff>
      <xdr:row>4</xdr:row>
      <xdr:rowOff>1973304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A91C666-B545-E64A-A4EC-CED6B080069A}"/>
            </a:ext>
          </a:extLst>
        </xdr:cNvPr>
        <xdr:cNvSpPr txBox="1">
          <a:spLocks noChangeAspect="1"/>
        </xdr:cNvSpPr>
      </xdr:nvSpPr>
      <xdr:spPr>
        <a:xfrm>
          <a:off x="49745900" y="5575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Present Card or Phone or Cash</a:t>
          </a:r>
        </a:p>
      </xdr:txBody>
    </xdr:sp>
    <xdr:clientData/>
  </xdr:twoCellAnchor>
  <xdr:twoCellAnchor>
    <xdr:from>
      <xdr:col>22</xdr:col>
      <xdr:colOff>215900</xdr:colOff>
      <xdr:row>3</xdr:row>
      <xdr:rowOff>114300</xdr:rowOff>
    </xdr:from>
    <xdr:to>
      <xdr:col>23</xdr:col>
      <xdr:colOff>219529</xdr:colOff>
      <xdr:row>3</xdr:row>
      <xdr:rowOff>2004788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071A5DC-9907-954D-B6BE-DAEA36F5BD5B}"/>
            </a:ext>
          </a:extLst>
        </xdr:cNvPr>
        <xdr:cNvSpPr txBox="1">
          <a:spLocks noChangeAspect="1"/>
        </xdr:cNvSpPr>
      </xdr:nvSpPr>
      <xdr:spPr>
        <a:xfrm>
          <a:off x="51892200" y="34925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Payment </a:t>
          </a:r>
          <a:endParaRPr lang="en-GB" sz="2800"/>
        </a:p>
      </xdr:txBody>
    </xdr:sp>
    <xdr:clientData/>
  </xdr:twoCellAnchor>
  <xdr:twoCellAnchor>
    <xdr:from>
      <xdr:col>23</xdr:col>
      <xdr:colOff>190500</xdr:colOff>
      <xdr:row>2</xdr:row>
      <xdr:rowOff>114300</xdr:rowOff>
    </xdr:from>
    <xdr:to>
      <xdr:col>24</xdr:col>
      <xdr:colOff>194129</xdr:colOff>
      <xdr:row>2</xdr:row>
      <xdr:rowOff>2004788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0DBF01C-DAEF-3748-9205-71DEF7ACB96F}"/>
            </a:ext>
          </a:extLst>
        </xdr:cNvPr>
        <xdr:cNvSpPr txBox="1">
          <a:spLocks noChangeAspect="1"/>
        </xdr:cNvSpPr>
      </xdr:nvSpPr>
      <xdr:spPr>
        <a:xfrm>
          <a:off x="53822600" y="1435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Generate Recipt</a:t>
          </a:r>
        </a:p>
      </xdr:txBody>
    </xdr:sp>
    <xdr:clientData/>
  </xdr:twoCellAnchor>
  <xdr:twoCellAnchor>
    <xdr:from>
      <xdr:col>24</xdr:col>
      <xdr:colOff>12700</xdr:colOff>
      <xdr:row>3</xdr:row>
      <xdr:rowOff>127000</xdr:rowOff>
    </xdr:from>
    <xdr:to>
      <xdr:col>25</xdr:col>
      <xdr:colOff>16329</xdr:colOff>
      <xdr:row>3</xdr:row>
      <xdr:rowOff>2017488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9C57E0-EBFA-364A-BC44-11CBE6543459}"/>
            </a:ext>
          </a:extLst>
        </xdr:cNvPr>
        <xdr:cNvSpPr txBox="1">
          <a:spLocks noChangeAspect="1"/>
        </xdr:cNvSpPr>
      </xdr:nvSpPr>
      <xdr:spPr>
        <a:xfrm>
          <a:off x="55600600" y="35052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Pass recipt to Customer </a:t>
          </a:r>
          <a:endParaRPr lang="en-GB" sz="2800"/>
        </a:p>
      </xdr:txBody>
    </xdr:sp>
    <xdr:clientData/>
  </xdr:twoCellAnchor>
  <xdr:twoCellAnchor>
    <xdr:from>
      <xdr:col>25</xdr:col>
      <xdr:colOff>254000</xdr:colOff>
      <xdr:row>3</xdr:row>
      <xdr:rowOff>139700</xdr:rowOff>
    </xdr:from>
    <xdr:to>
      <xdr:col>26</xdr:col>
      <xdr:colOff>257629</xdr:colOff>
      <xdr:row>3</xdr:row>
      <xdr:rowOff>2030188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3CE650D-19B6-384F-896C-886E20F8C02B}"/>
            </a:ext>
          </a:extLst>
        </xdr:cNvPr>
        <xdr:cNvSpPr txBox="1">
          <a:spLocks noChangeAspect="1"/>
        </xdr:cNvSpPr>
      </xdr:nvSpPr>
      <xdr:spPr>
        <a:xfrm>
          <a:off x="57797700" y="35179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Begin to Prepare Coffee</a:t>
          </a:r>
          <a:endParaRPr lang="en-GB" sz="2800"/>
        </a:p>
      </xdr:txBody>
    </xdr:sp>
    <xdr:clientData/>
  </xdr:twoCellAnchor>
  <xdr:twoCellAnchor>
    <xdr:from>
      <xdr:col>23</xdr:col>
      <xdr:colOff>1943100</xdr:colOff>
      <xdr:row>4</xdr:row>
      <xdr:rowOff>101600</xdr:rowOff>
    </xdr:from>
    <xdr:to>
      <xdr:col>24</xdr:col>
      <xdr:colOff>1946729</xdr:colOff>
      <xdr:row>4</xdr:row>
      <xdr:rowOff>1992088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98064A0-4D60-E443-9A49-D5DB5C3FAB51}"/>
            </a:ext>
          </a:extLst>
        </xdr:cNvPr>
        <xdr:cNvSpPr txBox="1">
          <a:spLocks noChangeAspect="1"/>
        </xdr:cNvSpPr>
      </xdr:nvSpPr>
      <xdr:spPr>
        <a:xfrm>
          <a:off x="555752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Accept recipt</a:t>
          </a:r>
          <a:endParaRPr lang="en-GB" sz="2800"/>
        </a:p>
      </xdr:txBody>
    </xdr:sp>
    <xdr:clientData/>
  </xdr:twoCellAnchor>
  <xdr:twoCellAnchor>
    <xdr:from>
      <xdr:col>25</xdr:col>
      <xdr:colOff>139700</xdr:colOff>
      <xdr:row>4</xdr:row>
      <xdr:rowOff>114300</xdr:rowOff>
    </xdr:from>
    <xdr:to>
      <xdr:col>26</xdr:col>
      <xdr:colOff>143329</xdr:colOff>
      <xdr:row>4</xdr:row>
      <xdr:rowOff>2004788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F5AB1BA-1D96-8C49-805C-8FDC6784142E}"/>
            </a:ext>
          </a:extLst>
        </xdr:cNvPr>
        <xdr:cNvSpPr txBox="1">
          <a:spLocks noChangeAspect="1"/>
        </xdr:cNvSpPr>
      </xdr:nvSpPr>
      <xdr:spPr>
        <a:xfrm>
          <a:off x="57683400" y="56261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Collection Zone</a:t>
          </a:r>
          <a:endParaRPr lang="en-GB" sz="2800"/>
        </a:p>
      </xdr:txBody>
    </xdr:sp>
    <xdr:clientData/>
  </xdr:twoCellAnchor>
  <xdr:twoCellAnchor>
    <xdr:from>
      <xdr:col>26</xdr:col>
      <xdr:colOff>292100</xdr:colOff>
      <xdr:row>4</xdr:row>
      <xdr:rowOff>101600</xdr:rowOff>
    </xdr:from>
    <xdr:to>
      <xdr:col>27</xdr:col>
      <xdr:colOff>295729</xdr:colOff>
      <xdr:row>4</xdr:row>
      <xdr:rowOff>1992088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DEF47D1-3061-7F4F-8F14-B58162C8F693}"/>
            </a:ext>
          </a:extLst>
        </xdr:cNvPr>
        <xdr:cNvSpPr txBox="1">
          <a:spLocks noChangeAspect="1"/>
        </xdr:cNvSpPr>
      </xdr:nvSpPr>
      <xdr:spPr>
        <a:xfrm>
          <a:off x="59791600" y="56134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Wait for Coffee</a:t>
          </a:r>
          <a:endParaRPr lang="en-GB" sz="2800"/>
        </a:p>
      </xdr:txBody>
    </xdr:sp>
    <xdr:clientData/>
  </xdr:twoCellAnchor>
  <xdr:twoCellAnchor>
    <xdr:from>
      <xdr:col>27</xdr:col>
      <xdr:colOff>38100</xdr:colOff>
      <xdr:row>5</xdr:row>
      <xdr:rowOff>152400</xdr:rowOff>
    </xdr:from>
    <xdr:to>
      <xdr:col>27</xdr:col>
      <xdr:colOff>1762471</xdr:colOff>
      <xdr:row>5</xdr:row>
      <xdr:rowOff>1816100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46848F4-0AA9-8C41-A210-032E0317924C}"/>
            </a:ext>
          </a:extLst>
        </xdr:cNvPr>
        <xdr:cNvSpPr txBox="1">
          <a:spLocks noChangeAspect="1"/>
        </xdr:cNvSpPr>
      </xdr:nvSpPr>
      <xdr:spPr>
        <a:xfrm>
          <a:off x="61493400" y="77724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Coffee is presented</a:t>
          </a:r>
          <a:endParaRPr lang="en-GB" sz="2800"/>
        </a:p>
      </xdr:txBody>
    </xdr:sp>
    <xdr:clientData/>
  </xdr:twoCellAnchor>
  <xdr:twoCellAnchor>
    <xdr:from>
      <xdr:col>28</xdr:col>
      <xdr:colOff>139700</xdr:colOff>
      <xdr:row>4</xdr:row>
      <xdr:rowOff>152400</xdr:rowOff>
    </xdr:from>
    <xdr:to>
      <xdr:col>28</xdr:col>
      <xdr:colOff>1864071</xdr:colOff>
      <xdr:row>4</xdr:row>
      <xdr:rowOff>1816100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6134ACE-0733-CD4E-BC74-0E86A7AE9DB1}"/>
            </a:ext>
          </a:extLst>
        </xdr:cNvPr>
        <xdr:cNvSpPr txBox="1">
          <a:spLocks noChangeAspect="1"/>
        </xdr:cNvSpPr>
      </xdr:nvSpPr>
      <xdr:spPr>
        <a:xfrm>
          <a:off x="63550800" y="56642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Milk / Stir / Attach Cap</a:t>
          </a:r>
          <a:endParaRPr lang="en-GB" sz="2400"/>
        </a:p>
      </xdr:txBody>
    </xdr:sp>
    <xdr:clientData/>
  </xdr:twoCellAnchor>
  <xdr:twoCellAnchor>
    <xdr:from>
      <xdr:col>29</xdr:col>
      <xdr:colOff>114300</xdr:colOff>
      <xdr:row>4</xdr:row>
      <xdr:rowOff>139700</xdr:rowOff>
    </xdr:from>
    <xdr:to>
      <xdr:col>29</xdr:col>
      <xdr:colOff>1838671</xdr:colOff>
      <xdr:row>4</xdr:row>
      <xdr:rowOff>1803400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2D509FF-9186-454A-8AE7-EA86939A7A6F}"/>
            </a:ext>
          </a:extLst>
        </xdr:cNvPr>
        <xdr:cNvSpPr txBox="1">
          <a:spLocks noChangeAspect="1"/>
        </xdr:cNvSpPr>
      </xdr:nvSpPr>
      <xdr:spPr>
        <a:xfrm>
          <a:off x="65481200" y="56515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Exit</a:t>
          </a:r>
          <a:endParaRPr lang="en-GB" sz="2400"/>
        </a:p>
      </xdr:txBody>
    </xdr:sp>
    <xdr:clientData/>
  </xdr:twoCellAnchor>
  <xdr:twoCellAnchor>
    <xdr:from>
      <xdr:col>1</xdr:col>
      <xdr:colOff>12701</xdr:colOff>
      <xdr:row>12</xdr:row>
      <xdr:rowOff>12700</xdr:rowOff>
    </xdr:from>
    <xdr:to>
      <xdr:col>3</xdr:col>
      <xdr:colOff>25401</xdr:colOff>
      <xdr:row>21</xdr:row>
      <xdr:rowOff>12700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5609A78-00BE-7D4B-8170-C52D0BFC0129}"/>
            </a:ext>
          </a:extLst>
        </xdr:cNvPr>
        <xdr:cNvSpPr txBox="1"/>
      </xdr:nvSpPr>
      <xdr:spPr>
        <a:xfrm>
          <a:off x="4381501" y="13804900"/>
          <a:ext cx="54229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>
              <a:solidFill>
                <a:schemeClr val="tx1"/>
              </a:solidFill>
            </a:rPr>
            <a:t>PCE </a:t>
          </a:r>
          <a:r>
            <a:rPr lang="en-GB" sz="4400">
              <a:solidFill>
                <a:srgbClr val="FF0000"/>
              </a:solidFill>
            </a:rPr>
            <a:t>= </a:t>
          </a:r>
          <a:r>
            <a:rPr lang="en-GB" sz="4400">
              <a:solidFill>
                <a:srgbClr val="00B050"/>
              </a:solidFill>
            </a:rPr>
            <a:t>VA </a:t>
          </a:r>
          <a:r>
            <a:rPr lang="en-GB" sz="4400">
              <a:solidFill>
                <a:srgbClr val="FF0000"/>
              </a:solidFill>
            </a:rPr>
            <a:t>/ </a:t>
          </a:r>
          <a:r>
            <a:rPr lang="en-GB" sz="4400">
              <a:solidFill>
                <a:schemeClr val="tx1"/>
              </a:solidFill>
            </a:rPr>
            <a:t>LT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 = </a:t>
          </a:r>
          <a:r>
            <a:rPr lang="en-GB" sz="4400">
              <a:solidFill>
                <a:srgbClr val="00B050"/>
              </a:solidFill>
            </a:rPr>
            <a:t>VA</a:t>
          </a:r>
          <a:r>
            <a:rPr lang="en-GB" sz="4400">
              <a:solidFill>
                <a:srgbClr val="FF0000"/>
              </a:solidFill>
            </a:rPr>
            <a:t> +</a:t>
          </a:r>
          <a:r>
            <a:rPr lang="en-GB" sz="4400" baseline="0">
              <a:solidFill>
                <a:srgbClr val="FF0000"/>
              </a:solidFill>
            </a:rPr>
            <a:t> NVA </a:t>
          </a:r>
          <a:r>
            <a:rPr lang="en-GB" sz="4400" baseline="0">
              <a:solidFill>
                <a:srgbClr val="FFC000"/>
              </a:solidFill>
            </a:rPr>
            <a:t>+ NNVA</a:t>
          </a:r>
          <a:endParaRPr lang="en-GB" sz="4400">
            <a:solidFill>
              <a:srgbClr val="FFC000"/>
            </a:solidFill>
          </a:endParaRPr>
        </a:p>
        <a:p>
          <a:endParaRPr lang="en-GB" sz="4400">
            <a:solidFill>
              <a:srgbClr val="FF0000"/>
            </a:solidFill>
          </a:endParaRPr>
        </a:p>
        <a:p>
          <a:endParaRPr lang="en-GB" sz="44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323396</xdr:colOff>
      <xdr:row>4</xdr:row>
      <xdr:rowOff>103412</xdr:rowOff>
    </xdr:from>
    <xdr:to>
      <xdr:col>1</xdr:col>
      <xdr:colOff>2282825</xdr:colOff>
      <xdr:row>4</xdr:row>
      <xdr:rowOff>2013216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8F984D-5F07-3C44-8CA8-EEDAC581FB05}"/>
            </a:ext>
          </a:extLst>
        </xdr:cNvPr>
        <xdr:cNvSpPr txBox="1">
          <a:spLocks noChangeAspect="1"/>
        </xdr:cNvSpPr>
      </xdr:nvSpPr>
      <xdr:spPr>
        <a:xfrm>
          <a:off x="4692196" y="56152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Open APP on Smart Device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2</xdr:col>
      <xdr:colOff>196396</xdr:colOff>
      <xdr:row>4</xdr:row>
      <xdr:rowOff>116112</xdr:rowOff>
    </xdr:from>
    <xdr:to>
      <xdr:col>2</xdr:col>
      <xdr:colOff>2155825</xdr:colOff>
      <xdr:row>4</xdr:row>
      <xdr:rowOff>2025916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E7F630-7C34-184C-91F2-45E6AD896150}"/>
            </a:ext>
          </a:extLst>
        </xdr:cNvPr>
        <xdr:cNvSpPr txBox="1">
          <a:spLocks noChangeAspect="1"/>
        </xdr:cNvSpPr>
      </xdr:nvSpPr>
      <xdr:spPr>
        <a:xfrm>
          <a:off x="72956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Drink</a:t>
          </a:r>
          <a:r>
            <a:rPr lang="en-GB" sz="2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menu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6</xdr:col>
      <xdr:colOff>330603</xdr:colOff>
      <xdr:row>3</xdr:row>
      <xdr:rowOff>116785</xdr:rowOff>
    </xdr:from>
    <xdr:to>
      <xdr:col>6</xdr:col>
      <xdr:colOff>1958074</xdr:colOff>
      <xdr:row>3</xdr:row>
      <xdr:rowOff>1819587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4DE683-F244-5D4E-A3A8-FC19B10E0BBB}"/>
            </a:ext>
          </a:extLst>
        </xdr:cNvPr>
        <xdr:cNvSpPr txBox="1">
          <a:spLocks noChangeAspect="1"/>
        </xdr:cNvSpPr>
      </xdr:nvSpPr>
      <xdr:spPr>
        <a:xfrm>
          <a:off x="17843903" y="349498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Barrista Prepares Coffee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/>
        </a:p>
      </xdr:txBody>
    </xdr:sp>
    <xdr:clientData/>
  </xdr:twoCellAnchor>
  <xdr:twoCellAnchor>
    <xdr:from>
      <xdr:col>4</xdr:col>
      <xdr:colOff>361496</xdr:colOff>
      <xdr:row>2</xdr:row>
      <xdr:rowOff>141512</xdr:rowOff>
    </xdr:from>
    <xdr:to>
      <xdr:col>4</xdr:col>
      <xdr:colOff>2320925</xdr:colOff>
      <xdr:row>2</xdr:row>
      <xdr:rowOff>2032000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6B54EA-7A86-8C45-A5B8-80AFA2688B99}"/>
            </a:ext>
          </a:extLst>
        </xdr:cNvPr>
        <xdr:cNvSpPr txBox="1">
          <a:spLocks noChangeAspect="1"/>
        </xdr:cNvSpPr>
      </xdr:nvSpPr>
      <xdr:spPr>
        <a:xfrm>
          <a:off x="12743996" y="14623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System Processes Customer Order</a:t>
          </a:r>
          <a:endParaRPr lang="en-GB" sz="2800"/>
        </a:p>
      </xdr:txBody>
    </xdr:sp>
    <xdr:clientData/>
  </xdr:twoCellAnchor>
  <xdr:twoCellAnchor>
    <xdr:from>
      <xdr:col>3</xdr:col>
      <xdr:colOff>196396</xdr:colOff>
      <xdr:row>4</xdr:row>
      <xdr:rowOff>116112</xdr:rowOff>
    </xdr:from>
    <xdr:to>
      <xdr:col>3</xdr:col>
      <xdr:colOff>2155825</xdr:colOff>
      <xdr:row>4</xdr:row>
      <xdr:rowOff>2025916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C25EC8-8516-9D4A-8054-01F3276BBCD3}"/>
            </a:ext>
          </a:extLst>
        </xdr:cNvPr>
        <xdr:cNvSpPr txBox="1">
          <a:spLocks noChangeAspect="1"/>
        </xdr:cNvSpPr>
      </xdr:nvSpPr>
      <xdr:spPr>
        <a:xfrm>
          <a:off x="9975396" y="5627912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Place Order </a:t>
          </a:r>
          <a:endParaRPr lang="en-GB" sz="28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800"/>
        </a:p>
      </xdr:txBody>
    </xdr:sp>
    <xdr:clientData/>
  </xdr:twoCellAnchor>
  <xdr:twoCellAnchor>
    <xdr:from>
      <xdr:col>5</xdr:col>
      <xdr:colOff>361496</xdr:colOff>
      <xdr:row>2</xdr:row>
      <xdr:rowOff>90712</xdr:rowOff>
    </xdr:from>
    <xdr:to>
      <xdr:col>5</xdr:col>
      <xdr:colOff>2320925</xdr:colOff>
      <xdr:row>2</xdr:row>
      <xdr:rowOff>1981200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0576E6-0534-134C-B82D-CC7E1474B8B7}"/>
            </a:ext>
          </a:extLst>
        </xdr:cNvPr>
        <xdr:cNvSpPr txBox="1">
          <a:spLocks noChangeAspect="1"/>
        </xdr:cNvSpPr>
      </xdr:nvSpPr>
      <xdr:spPr>
        <a:xfrm>
          <a:off x="15309396" y="14115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IT System Schedules ticket for Coffee prep</a:t>
          </a:r>
        </a:p>
      </xdr:txBody>
    </xdr:sp>
    <xdr:clientData/>
  </xdr:twoCellAnchor>
  <xdr:twoCellAnchor>
    <xdr:from>
      <xdr:col>7</xdr:col>
      <xdr:colOff>177800</xdr:colOff>
      <xdr:row>3</xdr:row>
      <xdr:rowOff>63500</xdr:rowOff>
    </xdr:from>
    <xdr:to>
      <xdr:col>7</xdr:col>
      <xdr:colOff>2137229</xdr:colOff>
      <xdr:row>3</xdr:row>
      <xdr:rowOff>1973304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041578-81E9-D748-B718-49B578C0B27E}"/>
            </a:ext>
          </a:extLst>
        </xdr:cNvPr>
        <xdr:cNvSpPr txBox="1">
          <a:spLocks noChangeAspect="1"/>
        </xdr:cNvSpPr>
      </xdr:nvSpPr>
      <xdr:spPr>
        <a:xfrm>
          <a:off x="20154900" y="34417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/>
            <a:t>Barrista</a:t>
          </a:r>
          <a:r>
            <a:rPr lang="en-GB" sz="2400" baseline="0"/>
            <a:t> Places Coffee in collection zone with Ticket </a:t>
          </a:r>
          <a:endParaRPr lang="en-GB" sz="2400"/>
        </a:p>
      </xdr:txBody>
    </xdr:sp>
    <xdr:clientData/>
  </xdr:twoCellAnchor>
  <xdr:twoCellAnchor>
    <xdr:from>
      <xdr:col>9</xdr:col>
      <xdr:colOff>165100</xdr:colOff>
      <xdr:row>2</xdr:row>
      <xdr:rowOff>63500</xdr:rowOff>
    </xdr:from>
    <xdr:to>
      <xdr:col>9</xdr:col>
      <xdr:colOff>2124529</xdr:colOff>
      <xdr:row>2</xdr:row>
      <xdr:rowOff>1973304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688C275-3BDF-A145-93CF-0F06A8DBDE58}"/>
            </a:ext>
          </a:extLst>
        </xdr:cNvPr>
        <xdr:cNvSpPr txBox="1">
          <a:spLocks noChangeAspect="1"/>
        </xdr:cNvSpPr>
      </xdr:nvSpPr>
      <xdr:spPr>
        <a:xfrm>
          <a:off x="25069800" y="1384300"/>
          <a:ext cx="1959429" cy="190980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IT system PINGs you that order is ready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1984829</xdr:colOff>
      <xdr:row>3</xdr:row>
      <xdr:rowOff>1992088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C92F2CF-CB99-EC49-B137-2F2DF2FD8D66}"/>
            </a:ext>
          </a:extLst>
        </xdr:cNvPr>
        <xdr:cNvSpPr txBox="1">
          <a:spLocks noChangeAspect="1"/>
        </xdr:cNvSpPr>
      </xdr:nvSpPr>
      <xdr:spPr>
        <a:xfrm>
          <a:off x="22466300" y="34798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Barrista confirms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complete on IT system</a:t>
          </a:r>
          <a:endParaRPr lang="en-GB" sz="2400"/>
        </a:p>
      </xdr:txBody>
    </xdr:sp>
    <xdr:clientData/>
  </xdr:twoCellAnchor>
  <xdr:twoCellAnchor>
    <xdr:from>
      <xdr:col>7</xdr:col>
      <xdr:colOff>209096</xdr:colOff>
      <xdr:row>5</xdr:row>
      <xdr:rowOff>192312</xdr:rowOff>
    </xdr:from>
    <xdr:to>
      <xdr:col>7</xdr:col>
      <xdr:colOff>2168525</xdr:colOff>
      <xdr:row>5</xdr:row>
      <xdr:rowOff>2082800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FDA13FA-7EEC-DA43-8969-573FAA3F78C3}"/>
            </a:ext>
          </a:extLst>
        </xdr:cNvPr>
        <xdr:cNvSpPr txBox="1">
          <a:spLocks noChangeAspect="1"/>
        </xdr:cNvSpPr>
      </xdr:nvSpPr>
      <xdr:spPr>
        <a:xfrm>
          <a:off x="20186196" y="7812312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Coffee Placed for collection</a:t>
          </a:r>
        </a:p>
      </xdr:txBody>
    </xdr:sp>
    <xdr:clientData/>
  </xdr:twoCellAnchor>
  <xdr:twoCellAnchor>
    <xdr:from>
      <xdr:col>10</xdr:col>
      <xdr:colOff>266700</xdr:colOff>
      <xdr:row>4</xdr:row>
      <xdr:rowOff>88900</xdr:rowOff>
    </xdr:from>
    <xdr:to>
      <xdr:col>10</xdr:col>
      <xdr:colOff>2226129</xdr:colOff>
      <xdr:row>4</xdr:row>
      <xdr:rowOff>1979388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9982B79-B1DC-2741-8A8E-1A8D95D48E27}"/>
            </a:ext>
          </a:extLst>
        </xdr:cNvPr>
        <xdr:cNvSpPr txBox="1">
          <a:spLocks noChangeAspect="1"/>
        </xdr:cNvSpPr>
      </xdr:nvSpPr>
      <xdr:spPr>
        <a:xfrm>
          <a:off x="27635200" y="5600700"/>
          <a:ext cx="1959429" cy="18904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Enter</a:t>
          </a:r>
          <a:r>
            <a:rPr lang="en-GB" sz="2800" baseline="0"/>
            <a:t> shop &amp; walk to collection zone</a:t>
          </a:r>
          <a:endParaRPr lang="en-GB" sz="2800"/>
        </a:p>
      </xdr:txBody>
    </xdr:sp>
    <xdr:clientData/>
  </xdr:twoCellAnchor>
  <xdr:twoCellAnchor>
    <xdr:from>
      <xdr:col>11</xdr:col>
      <xdr:colOff>203201</xdr:colOff>
      <xdr:row>4</xdr:row>
      <xdr:rowOff>241300</xdr:rowOff>
    </xdr:from>
    <xdr:to>
      <xdr:col>11</xdr:col>
      <xdr:colOff>1906003</xdr:colOff>
      <xdr:row>4</xdr:row>
      <xdr:rowOff>1868771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89E6BDA-A992-3944-9633-71EE6389DB87}"/>
            </a:ext>
          </a:extLst>
        </xdr:cNvPr>
        <xdr:cNvSpPr txBox="1">
          <a:spLocks noChangeAspect="1"/>
        </xdr:cNvSpPr>
      </xdr:nvSpPr>
      <xdr:spPr>
        <a:xfrm rot="2702649">
          <a:off x="30073166" y="5715435"/>
          <a:ext cx="1627471" cy="170280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Identify</a:t>
          </a:r>
          <a:r>
            <a:rPr lang="en-GB" sz="2800" baseline="0"/>
            <a:t> correct Order</a:t>
          </a:r>
          <a:endParaRPr lang="en-GB" sz="2800"/>
        </a:p>
      </xdr:txBody>
    </xdr:sp>
    <xdr:clientData/>
  </xdr:twoCellAnchor>
  <xdr:twoCellAnchor>
    <xdr:from>
      <xdr:col>13</xdr:col>
      <xdr:colOff>1943101</xdr:colOff>
      <xdr:row>4</xdr:row>
      <xdr:rowOff>165100</xdr:rowOff>
    </xdr:from>
    <xdr:to>
      <xdr:col>14</xdr:col>
      <xdr:colOff>1816101</xdr:colOff>
      <xdr:row>4</xdr:row>
      <xdr:rowOff>1947583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FC2E855-EDD7-8D44-A1B5-D37F2D173ABE}"/>
            </a:ext>
          </a:extLst>
        </xdr:cNvPr>
        <xdr:cNvSpPr txBox="1">
          <a:spLocks noChangeAspect="1"/>
        </xdr:cNvSpPr>
      </xdr:nvSpPr>
      <xdr:spPr>
        <a:xfrm>
          <a:off x="36017201" y="5676900"/>
          <a:ext cx="1828800" cy="1782483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/>
            <a:t>Say THANKS upon exit</a:t>
          </a:r>
        </a:p>
      </xdr:txBody>
    </xdr:sp>
    <xdr:clientData/>
  </xdr:twoCellAnchor>
  <xdr:twoCellAnchor>
    <xdr:from>
      <xdr:col>1</xdr:col>
      <xdr:colOff>12701</xdr:colOff>
      <xdr:row>12</xdr:row>
      <xdr:rowOff>12700</xdr:rowOff>
    </xdr:from>
    <xdr:to>
      <xdr:col>3</xdr:col>
      <xdr:colOff>25401</xdr:colOff>
      <xdr:row>21</xdr:row>
      <xdr:rowOff>12700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0672FB8-04C1-B549-9135-BD014DFC0938}"/>
            </a:ext>
          </a:extLst>
        </xdr:cNvPr>
        <xdr:cNvSpPr txBox="1"/>
      </xdr:nvSpPr>
      <xdr:spPr>
        <a:xfrm>
          <a:off x="4381501" y="13804900"/>
          <a:ext cx="54229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>
              <a:solidFill>
                <a:schemeClr val="tx1"/>
              </a:solidFill>
            </a:rPr>
            <a:t>PCE </a:t>
          </a:r>
          <a:r>
            <a:rPr lang="en-GB" sz="4400">
              <a:solidFill>
                <a:srgbClr val="FF0000"/>
              </a:solidFill>
            </a:rPr>
            <a:t>= </a:t>
          </a:r>
          <a:r>
            <a:rPr lang="en-GB" sz="4400">
              <a:solidFill>
                <a:srgbClr val="00B050"/>
              </a:solidFill>
            </a:rPr>
            <a:t>VA </a:t>
          </a:r>
          <a:r>
            <a:rPr lang="en-GB" sz="4400">
              <a:solidFill>
                <a:srgbClr val="FF0000"/>
              </a:solidFill>
            </a:rPr>
            <a:t>/ </a:t>
          </a:r>
          <a:r>
            <a:rPr lang="en-GB" sz="4400">
              <a:solidFill>
                <a:schemeClr val="tx1"/>
              </a:solidFill>
            </a:rPr>
            <a:t>LT</a:t>
          </a:r>
        </a:p>
        <a:p>
          <a:endParaRPr lang="en-GB" sz="4400">
            <a:solidFill>
              <a:srgbClr val="FF0000"/>
            </a:solidFill>
          </a:endParaRPr>
        </a:p>
        <a:p>
          <a:r>
            <a:rPr lang="en-GB" sz="4400">
              <a:solidFill>
                <a:schemeClr val="tx1"/>
              </a:solidFill>
            </a:rPr>
            <a:t>LT</a:t>
          </a:r>
          <a:r>
            <a:rPr lang="en-GB" sz="4400">
              <a:solidFill>
                <a:srgbClr val="FF0000"/>
              </a:solidFill>
            </a:rPr>
            <a:t> = </a:t>
          </a:r>
          <a:r>
            <a:rPr lang="en-GB" sz="4400">
              <a:solidFill>
                <a:srgbClr val="00B050"/>
              </a:solidFill>
            </a:rPr>
            <a:t>VA</a:t>
          </a:r>
          <a:r>
            <a:rPr lang="en-GB" sz="4400">
              <a:solidFill>
                <a:srgbClr val="FF0000"/>
              </a:solidFill>
            </a:rPr>
            <a:t> +</a:t>
          </a:r>
          <a:r>
            <a:rPr lang="en-GB" sz="4400" baseline="0">
              <a:solidFill>
                <a:srgbClr val="FF0000"/>
              </a:solidFill>
            </a:rPr>
            <a:t> NVA </a:t>
          </a:r>
          <a:r>
            <a:rPr lang="en-GB" sz="4400" baseline="0">
              <a:solidFill>
                <a:srgbClr val="FFC000"/>
              </a:solidFill>
            </a:rPr>
            <a:t>+ NNVA</a:t>
          </a:r>
          <a:endParaRPr lang="en-GB" sz="4400">
            <a:solidFill>
              <a:srgbClr val="FFC000"/>
            </a:solidFill>
          </a:endParaRPr>
        </a:p>
        <a:p>
          <a:endParaRPr lang="en-GB" sz="4400">
            <a:solidFill>
              <a:srgbClr val="FF0000"/>
            </a:solidFill>
          </a:endParaRPr>
        </a:p>
        <a:p>
          <a:endParaRPr lang="en-GB" sz="44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12</xdr:col>
      <xdr:colOff>76200</xdr:colOff>
      <xdr:row>4</xdr:row>
      <xdr:rowOff>215900</xdr:rowOff>
    </xdr:from>
    <xdr:to>
      <xdr:col>12</xdr:col>
      <xdr:colOff>1800571</xdr:colOff>
      <xdr:row>4</xdr:row>
      <xdr:rowOff>1879600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0B79FDD-97D5-F04E-B33B-F3556B99D535}"/>
            </a:ext>
          </a:extLst>
        </xdr:cNvPr>
        <xdr:cNvSpPr txBox="1">
          <a:spLocks noChangeAspect="1"/>
        </xdr:cNvSpPr>
      </xdr:nvSpPr>
      <xdr:spPr>
        <a:xfrm>
          <a:off x="32194500" y="57277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</a:t>
          </a:r>
          <a:r>
            <a:rPr lang="en-GB" sz="2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Milk / Stir / Attach Cap</a:t>
          </a:r>
          <a:endParaRPr lang="en-GB" sz="2400"/>
        </a:p>
      </xdr:txBody>
    </xdr:sp>
    <xdr:clientData/>
  </xdr:twoCellAnchor>
  <xdr:twoCellAnchor>
    <xdr:from>
      <xdr:col>13</xdr:col>
      <xdr:colOff>50800</xdr:colOff>
      <xdr:row>4</xdr:row>
      <xdr:rowOff>203200</xdr:rowOff>
    </xdr:from>
    <xdr:to>
      <xdr:col>13</xdr:col>
      <xdr:colOff>1775171</xdr:colOff>
      <xdr:row>4</xdr:row>
      <xdr:rowOff>1866900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B9DC35E-1375-C146-8093-E6E21F5AFEB1}"/>
            </a:ext>
          </a:extLst>
        </xdr:cNvPr>
        <xdr:cNvSpPr txBox="1">
          <a:spLocks noChangeAspect="1"/>
        </xdr:cNvSpPr>
      </xdr:nvSpPr>
      <xdr:spPr>
        <a:xfrm>
          <a:off x="34124900" y="5715000"/>
          <a:ext cx="1724371" cy="1663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Walk to Exit</a:t>
          </a:r>
          <a:endParaRPr lang="en-GB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9BF4-4BAF-C142-A8BB-FF4BDE03776D}">
  <dimension ref="A1:AO7"/>
  <sheetViews>
    <sheetView tabSelected="1" zoomScale="60" zoomScaleNormal="60" workbookViewId="0">
      <pane xSplit="1" topLeftCell="B1" activePane="topRight" state="frozen"/>
      <selection pane="topRight" activeCell="A2" sqref="A2:XFD2"/>
    </sheetView>
  </sheetViews>
  <sheetFormatPr baseColWidth="10" defaultColWidth="25.6640625" defaultRowHeight="15" x14ac:dyDescent="0.2"/>
  <cols>
    <col min="1" max="1" width="52.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/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11</v>
      </c>
    </row>
    <row r="4" spans="1:41" s="14" customFormat="1" ht="168" customHeight="1" x14ac:dyDescent="0.2">
      <c r="A4" s="13" t="s">
        <v>11</v>
      </c>
    </row>
    <row r="5" spans="1:41" s="4" customFormat="1" ht="166.5" customHeight="1" x14ac:dyDescent="0.2">
      <c r="A5" s="6" t="s">
        <v>11</v>
      </c>
    </row>
    <row r="6" spans="1:41" ht="176.25" customHeight="1" x14ac:dyDescent="0.2">
      <c r="A6" s="13" t="s">
        <v>11</v>
      </c>
    </row>
    <row r="7" spans="1:41" ht="37" x14ac:dyDescent="0.45">
      <c r="A7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8B0B-51EB-BF4A-8E82-FDAC2CE0C144}">
  <dimension ref="A1:AO12"/>
  <sheetViews>
    <sheetView zoomScale="60" zoomScaleNormal="60" workbookViewId="0">
      <pane xSplit="1" topLeftCell="B1" activePane="topRight" state="frozen"/>
      <selection activeCell="C17" sqref="C17"/>
      <selection pane="topRight" activeCell="A2" sqref="A2:XFD2"/>
    </sheetView>
  </sheetViews>
  <sheetFormatPr baseColWidth="10" defaultColWidth="25.6640625" defaultRowHeight="15" x14ac:dyDescent="0.2"/>
  <cols>
    <col min="1" max="1" width="52.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/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12</v>
      </c>
    </row>
    <row r="4" spans="1:41" s="14" customFormat="1" ht="168" customHeight="1" x14ac:dyDescent="0.2">
      <c r="A4" s="13" t="s">
        <v>10</v>
      </c>
    </row>
    <row r="5" spans="1:41" s="4" customFormat="1" ht="166.5" customHeight="1" x14ac:dyDescent="0.2">
      <c r="A5" s="6" t="s">
        <v>13</v>
      </c>
    </row>
    <row r="6" spans="1:41" ht="176.25" customHeight="1" x14ac:dyDescent="0.2">
      <c r="A6" s="13" t="s">
        <v>14</v>
      </c>
    </row>
    <row r="7" spans="1:41" s="19" customFormat="1" ht="64" x14ac:dyDescent="0.2">
      <c r="A7" s="17" t="s">
        <v>18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</row>
    <row r="12" spans="1:41" x14ac:dyDescent="0.2">
      <c r="B12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5348-5CEF-9447-BD65-0C7C35F9A53B}">
  <dimension ref="A1:AO12"/>
  <sheetViews>
    <sheetView zoomScale="60" zoomScaleNormal="60" workbookViewId="0">
      <pane xSplit="1" topLeftCell="K1" activePane="topRight" state="frozen"/>
      <selection activeCell="C17" sqref="C17"/>
      <selection pane="topRight" activeCell="S6" sqref="S6"/>
    </sheetView>
  </sheetViews>
  <sheetFormatPr baseColWidth="10" defaultColWidth="25.6640625" defaultRowHeight="15" x14ac:dyDescent="0.2"/>
  <cols>
    <col min="1" max="1" width="52.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>
      <c r="AE1" s="1" t="s">
        <v>17</v>
      </c>
    </row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12</v>
      </c>
    </row>
    <row r="4" spans="1:41" s="14" customFormat="1" ht="168" customHeight="1" x14ac:dyDescent="0.2">
      <c r="A4" s="13" t="s">
        <v>10</v>
      </c>
    </row>
    <row r="5" spans="1:41" s="4" customFormat="1" ht="166.5" customHeight="1" x14ac:dyDescent="0.2">
      <c r="A5" s="6" t="s">
        <v>13</v>
      </c>
      <c r="H5" s="4" t="s">
        <v>15</v>
      </c>
    </row>
    <row r="6" spans="1:41" ht="176.25" customHeight="1" x14ac:dyDescent="0.2">
      <c r="A6" s="13" t="s">
        <v>14</v>
      </c>
    </row>
    <row r="7" spans="1:41" s="11" customFormat="1" ht="138.75" customHeight="1" thickBot="1" x14ac:dyDescent="0.25">
      <c r="A7" s="16" t="s">
        <v>18</v>
      </c>
      <c r="B7" s="9">
        <v>1.1574074074074073E-4</v>
      </c>
      <c r="C7" s="9">
        <v>1.736111111111111E-3</v>
      </c>
      <c r="D7" s="9">
        <v>1.1574074074074073E-4</v>
      </c>
      <c r="E7" s="15">
        <v>5.7870370370370366E-5</v>
      </c>
      <c r="F7" s="15">
        <v>5.7870370370370366E-5</v>
      </c>
      <c r="G7" s="9">
        <v>5.7870370370370366E-5</v>
      </c>
      <c r="H7" s="9">
        <v>5.7870370370370366E-5</v>
      </c>
      <c r="I7" s="9">
        <v>2.3148148148148147E-5</v>
      </c>
      <c r="J7" s="9">
        <v>2.3148148148148147E-5</v>
      </c>
      <c r="K7" s="9">
        <v>2.3148148148148147E-5</v>
      </c>
      <c r="L7" s="9">
        <v>2.3148148148148147E-5</v>
      </c>
      <c r="M7" s="9">
        <v>2.3148148148148147E-5</v>
      </c>
      <c r="N7" s="9">
        <v>2.3148148148148147E-5</v>
      </c>
      <c r="O7" s="9">
        <v>2.3148148148148147E-5</v>
      </c>
      <c r="P7" s="9">
        <v>2.3148148148148147E-5</v>
      </c>
      <c r="Q7" s="9">
        <v>2.3148148148148147E-5</v>
      </c>
      <c r="R7" s="9">
        <v>2.3148148148148147E-5</v>
      </c>
      <c r="S7" s="9">
        <v>2.3148148148148147E-5</v>
      </c>
      <c r="T7" s="9">
        <v>2.3148148148148147E-5</v>
      </c>
      <c r="U7" s="9">
        <v>2.3148148148148147E-5</v>
      </c>
      <c r="V7" s="9">
        <v>2.3148148148148147E-5</v>
      </c>
      <c r="W7" s="9">
        <v>1.1574074074074073E-4</v>
      </c>
      <c r="X7" s="9">
        <v>5.7870370370370366E-5</v>
      </c>
      <c r="Y7" s="9">
        <v>2.3148148148148147E-5</v>
      </c>
      <c r="Z7" s="9">
        <v>1.1574074074074073E-4</v>
      </c>
      <c r="AA7" s="9">
        <v>5.2083333333333333E-4</v>
      </c>
      <c r="AB7" s="9">
        <v>5.7870370370370366E-5</v>
      </c>
      <c r="AC7" s="9">
        <v>3.4722222222222224E-4</v>
      </c>
      <c r="AD7" s="9">
        <v>1.7361111111111112E-4</v>
      </c>
      <c r="AE7" s="9">
        <f>SUM(B7:AD7)</f>
        <v>3.9351851851851839E-3</v>
      </c>
      <c r="AF7" s="9"/>
      <c r="AG7" s="9"/>
      <c r="AH7" s="9"/>
      <c r="AI7" s="9"/>
      <c r="AJ7" s="9"/>
      <c r="AK7" s="9"/>
      <c r="AL7" s="10"/>
    </row>
    <row r="8" spans="1:41" ht="16" thickTop="1" x14ac:dyDescent="0.2">
      <c r="H8" t="s">
        <v>16</v>
      </c>
    </row>
    <row r="12" spans="1:41" x14ac:dyDescent="0.2">
      <c r="B12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B528-3A99-E945-B40B-CC03D59D1817}">
  <dimension ref="A1:AO21"/>
  <sheetViews>
    <sheetView zoomScale="60" zoomScaleNormal="60" workbookViewId="0">
      <selection activeCell="D4" sqref="D4"/>
    </sheetView>
  </sheetViews>
  <sheetFormatPr baseColWidth="10" defaultColWidth="25.6640625" defaultRowHeight="15" x14ac:dyDescent="0.2"/>
  <cols>
    <col min="1" max="1" width="52.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>
      <c r="AE1" s="1" t="s">
        <v>17</v>
      </c>
    </row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12</v>
      </c>
    </row>
    <row r="4" spans="1:41" s="14" customFormat="1" ht="168" customHeight="1" x14ac:dyDescent="0.2">
      <c r="A4" s="13" t="s">
        <v>10</v>
      </c>
    </row>
    <row r="5" spans="1:41" s="4" customFormat="1" ht="166.5" customHeight="1" x14ac:dyDescent="0.2">
      <c r="A5" s="6" t="s">
        <v>13</v>
      </c>
      <c r="H5" s="4" t="s">
        <v>15</v>
      </c>
    </row>
    <row r="6" spans="1:41" ht="176.25" customHeight="1" x14ac:dyDescent="0.2">
      <c r="A6" s="13" t="s">
        <v>14</v>
      </c>
    </row>
    <row r="7" spans="1:41" s="11" customFormat="1" ht="138.75" customHeight="1" thickBot="1" x14ac:dyDescent="0.25">
      <c r="A7" s="16" t="s">
        <v>18</v>
      </c>
      <c r="B7" s="9">
        <v>1.1574074074074073E-4</v>
      </c>
      <c r="C7" s="9">
        <v>1.736111111111111E-3</v>
      </c>
      <c r="D7" s="9">
        <v>1.1574074074074073E-4</v>
      </c>
      <c r="E7" s="15">
        <v>5.7870370370370366E-5</v>
      </c>
      <c r="F7" s="15">
        <v>5.7870370370370366E-5</v>
      </c>
      <c r="G7" s="9">
        <v>5.7870370370370366E-5</v>
      </c>
      <c r="H7" s="9">
        <v>5.7870370370370366E-5</v>
      </c>
      <c r="I7" s="9">
        <v>2.3148148148148147E-5</v>
      </c>
      <c r="J7" s="9">
        <v>2.3148148148148147E-5</v>
      </c>
      <c r="K7" s="9">
        <v>2.3148148148148147E-5</v>
      </c>
      <c r="L7" s="9">
        <v>2.3148148148148147E-5</v>
      </c>
      <c r="M7" s="9">
        <v>2.3148148148148147E-5</v>
      </c>
      <c r="N7" s="9">
        <v>2.3148148148148147E-5</v>
      </c>
      <c r="O7" s="9">
        <v>2.3148148148148147E-5</v>
      </c>
      <c r="P7" s="9">
        <v>2.3148148148148147E-5</v>
      </c>
      <c r="Q7" s="9">
        <v>2.3148148148148147E-5</v>
      </c>
      <c r="R7" s="9">
        <v>2.3148148148148147E-5</v>
      </c>
      <c r="S7" s="9">
        <v>2.3148148148148147E-5</v>
      </c>
      <c r="T7" s="9">
        <v>2.3148148148148147E-5</v>
      </c>
      <c r="U7" s="9">
        <v>2.3148148148148147E-5</v>
      </c>
      <c r="V7" s="9">
        <v>2.3148148148148147E-5</v>
      </c>
      <c r="W7" s="9">
        <v>1.1574074074074073E-4</v>
      </c>
      <c r="X7" s="9">
        <v>5.7870370370370366E-5</v>
      </c>
      <c r="Y7" s="9">
        <v>2.3148148148148147E-5</v>
      </c>
      <c r="Z7" s="9">
        <v>1.1574074074074073E-4</v>
      </c>
      <c r="AA7" s="9">
        <v>5.2083333333333333E-4</v>
      </c>
      <c r="AB7" s="9">
        <v>5.7870370370370366E-5</v>
      </c>
      <c r="AC7" s="9">
        <v>3.4722222222222224E-4</v>
      </c>
      <c r="AD7" s="9">
        <v>1.7361111111111112E-4</v>
      </c>
      <c r="AE7" s="9">
        <f>SUM(B7:AD7)</f>
        <v>3.9351851851851839E-3</v>
      </c>
      <c r="AF7" s="9"/>
      <c r="AG7" s="9"/>
      <c r="AH7" s="9"/>
      <c r="AI7" s="9"/>
      <c r="AJ7" s="9"/>
      <c r="AK7" s="9"/>
      <c r="AL7" s="10"/>
    </row>
    <row r="8" spans="1:41" s="19" customFormat="1" ht="33" thickTop="1" x14ac:dyDescent="0.2">
      <c r="A8" s="17" t="s">
        <v>21</v>
      </c>
      <c r="B8" s="20" t="s">
        <v>22</v>
      </c>
      <c r="C8" s="20" t="s">
        <v>22</v>
      </c>
      <c r="D8" s="20" t="s">
        <v>22</v>
      </c>
      <c r="E8" s="20" t="s">
        <v>22</v>
      </c>
      <c r="F8" s="20" t="s">
        <v>22</v>
      </c>
      <c r="G8" s="20" t="s">
        <v>22</v>
      </c>
      <c r="H8" s="20" t="s">
        <v>22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20" t="s">
        <v>22</v>
      </c>
      <c r="P8" s="20" t="s">
        <v>22</v>
      </c>
      <c r="Q8" s="20" t="s">
        <v>22</v>
      </c>
      <c r="R8" s="20" t="s">
        <v>22</v>
      </c>
      <c r="S8" s="20" t="s">
        <v>22</v>
      </c>
      <c r="T8" s="20" t="s">
        <v>22</v>
      </c>
      <c r="U8" s="20" t="s">
        <v>22</v>
      </c>
      <c r="V8" s="20" t="s">
        <v>22</v>
      </c>
      <c r="W8" s="20" t="s">
        <v>22</v>
      </c>
      <c r="X8" s="20" t="s">
        <v>22</v>
      </c>
      <c r="Y8" s="20" t="s">
        <v>22</v>
      </c>
      <c r="Z8" s="20" t="s">
        <v>22</v>
      </c>
      <c r="AA8" s="20" t="s">
        <v>22</v>
      </c>
      <c r="AB8" s="20" t="s">
        <v>22</v>
      </c>
      <c r="AC8" s="20" t="s">
        <v>22</v>
      </c>
      <c r="AD8" s="20" t="s">
        <v>22</v>
      </c>
      <c r="AE8" s="20"/>
    </row>
    <row r="9" spans="1:41" ht="32" x14ac:dyDescent="0.2">
      <c r="A9" s="21" t="s">
        <v>20</v>
      </c>
    </row>
    <row r="10" spans="1:41" ht="64" x14ac:dyDescent="0.2">
      <c r="A10" s="22" t="s">
        <v>19</v>
      </c>
    </row>
    <row r="11" spans="1:41" ht="37" customHeight="1" x14ac:dyDescent="0.2"/>
    <row r="12" spans="1:41" ht="31" x14ac:dyDescent="0.35">
      <c r="A12" s="7" t="s">
        <v>22</v>
      </c>
    </row>
    <row r="13" spans="1:41" ht="31" x14ac:dyDescent="0.35">
      <c r="A13" s="7" t="s">
        <v>2</v>
      </c>
    </row>
    <row r="14" spans="1:41" ht="31" x14ac:dyDescent="0.35">
      <c r="A14" s="7" t="s">
        <v>3</v>
      </c>
    </row>
    <row r="15" spans="1:41" ht="31" x14ac:dyDescent="0.35">
      <c r="A15" s="7" t="s">
        <v>4</v>
      </c>
    </row>
    <row r="16" spans="1:41" ht="31" x14ac:dyDescent="0.35">
      <c r="A16" s="7" t="s">
        <v>0</v>
      </c>
    </row>
    <row r="17" spans="1:1" ht="31" x14ac:dyDescent="0.35">
      <c r="A17" s="7" t="s">
        <v>5</v>
      </c>
    </row>
    <row r="18" spans="1:1" ht="31" x14ac:dyDescent="0.35">
      <c r="A18" s="7" t="s">
        <v>6</v>
      </c>
    </row>
    <row r="19" spans="1:1" ht="31" x14ac:dyDescent="0.35">
      <c r="A19" s="7" t="s">
        <v>7</v>
      </c>
    </row>
    <row r="20" spans="1:1" ht="31" x14ac:dyDescent="0.35">
      <c r="A20" s="7" t="s">
        <v>8</v>
      </c>
    </row>
    <row r="21" spans="1:1" ht="31" x14ac:dyDescent="0.35">
      <c r="A21" s="7" t="s">
        <v>9</v>
      </c>
    </row>
  </sheetData>
  <dataValidations count="1">
    <dataValidation type="list" allowBlank="1" showInputMessage="1" showErrorMessage="1" sqref="B8:AE8" xr:uid="{601F4F2B-570C-694B-9DDF-DE89F5CD351A}">
      <formula1>$A$12:$A$21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12A0-6803-E84F-A602-3058DF568107}">
  <dimension ref="A1:AO21"/>
  <sheetViews>
    <sheetView zoomScale="60" zoomScaleNormal="60" workbookViewId="0">
      <pane xSplit="1" topLeftCell="B1" activePane="topRight" state="frozen"/>
      <selection activeCell="A4" sqref="A4"/>
      <selection pane="topRight" activeCell="A2" sqref="A2:XFD2"/>
    </sheetView>
  </sheetViews>
  <sheetFormatPr baseColWidth="10" defaultColWidth="25.6640625" defaultRowHeight="15" x14ac:dyDescent="0.2"/>
  <cols>
    <col min="1" max="1" width="52.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/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12</v>
      </c>
    </row>
    <row r="4" spans="1:41" s="14" customFormat="1" ht="168" customHeight="1" x14ac:dyDescent="0.2">
      <c r="A4" s="13" t="s">
        <v>10</v>
      </c>
      <c r="AE4" s="11"/>
    </row>
    <row r="5" spans="1:41" s="4" customFormat="1" ht="166.5" customHeight="1" x14ac:dyDescent="0.2">
      <c r="A5" s="6" t="s">
        <v>13</v>
      </c>
      <c r="H5" s="4" t="s">
        <v>15</v>
      </c>
    </row>
    <row r="6" spans="1:41" ht="176.25" customHeight="1" x14ac:dyDescent="0.2">
      <c r="A6" s="13" t="s">
        <v>14</v>
      </c>
      <c r="AE6" s="4"/>
    </row>
    <row r="7" spans="1:41" s="11" customFormat="1" ht="138.75" customHeight="1" thickBot="1" x14ac:dyDescent="0.25">
      <c r="A7" s="16" t="s">
        <v>18</v>
      </c>
      <c r="B7" s="9">
        <v>1.1574074074074073E-4</v>
      </c>
      <c r="C7" s="9">
        <v>1.736111111111111E-3</v>
      </c>
      <c r="D7" s="9">
        <v>1.1574074074074073E-4</v>
      </c>
      <c r="E7" s="15">
        <v>5.7870370370370366E-5</v>
      </c>
      <c r="F7" s="15">
        <v>5.7870370370370366E-5</v>
      </c>
      <c r="G7" s="9">
        <v>5.7870370370370366E-5</v>
      </c>
      <c r="H7" s="9">
        <v>5.7870370370370366E-5</v>
      </c>
      <c r="I7" s="9">
        <v>2.3148148148148147E-5</v>
      </c>
      <c r="J7" s="9">
        <v>2.3148148148148147E-5</v>
      </c>
      <c r="K7" s="9">
        <v>2.3148148148148147E-5</v>
      </c>
      <c r="L7" s="9">
        <v>2.3148148148148147E-5</v>
      </c>
      <c r="M7" s="9">
        <v>2.3148148148148147E-5</v>
      </c>
      <c r="N7" s="9">
        <v>2.3148148148148147E-5</v>
      </c>
      <c r="O7" s="9">
        <v>2.3148148148148147E-5</v>
      </c>
      <c r="P7" s="9">
        <v>2.3148148148148147E-5</v>
      </c>
      <c r="Q7" s="9">
        <v>2.3148148148148147E-5</v>
      </c>
      <c r="R7" s="9">
        <v>2.3148148148148147E-5</v>
      </c>
      <c r="S7" s="9">
        <v>2.3148148148148147E-5</v>
      </c>
      <c r="T7" s="9">
        <v>2.3148148148148147E-5</v>
      </c>
      <c r="U7" s="9">
        <v>2.3148148148148147E-5</v>
      </c>
      <c r="V7" s="9">
        <v>2.3148148148148147E-5</v>
      </c>
      <c r="W7" s="9">
        <v>1.1574074074074073E-4</v>
      </c>
      <c r="X7" s="9">
        <v>5.7870370370370366E-5</v>
      </c>
      <c r="Y7" s="9">
        <v>2.3148148148148147E-5</v>
      </c>
      <c r="Z7" s="9">
        <v>1.1574074074074073E-4</v>
      </c>
      <c r="AA7" s="9">
        <v>5.2083333333333333E-4</v>
      </c>
      <c r="AB7" s="9">
        <v>5.7870370370370366E-5</v>
      </c>
      <c r="AC7" s="9">
        <v>3.4722222222222224E-4</v>
      </c>
      <c r="AD7" s="9">
        <v>1.7361111111111112E-4</v>
      </c>
      <c r="AE7" s="9">
        <f>SUM(B7:AD7)</f>
        <v>3.9351851851851839E-3</v>
      </c>
      <c r="AF7" s="9"/>
      <c r="AG7" s="9"/>
      <c r="AH7" s="9"/>
      <c r="AI7" s="9"/>
      <c r="AJ7" s="9"/>
      <c r="AK7" s="9"/>
      <c r="AL7" s="10"/>
    </row>
    <row r="8" spans="1:41" s="19" customFormat="1" ht="33" thickTop="1" x14ac:dyDescent="0.2">
      <c r="A8" s="17" t="s">
        <v>21</v>
      </c>
      <c r="B8" s="20" t="s">
        <v>4</v>
      </c>
      <c r="C8" s="20" t="s">
        <v>0</v>
      </c>
      <c r="D8" s="20" t="s">
        <v>2</v>
      </c>
      <c r="E8" s="20" t="s">
        <v>2</v>
      </c>
      <c r="F8" s="20" t="s">
        <v>6</v>
      </c>
      <c r="G8" s="20" t="s">
        <v>6</v>
      </c>
      <c r="H8" s="20" t="s">
        <v>8</v>
      </c>
      <c r="I8" s="20" t="s">
        <v>2</v>
      </c>
      <c r="J8" s="20" t="s">
        <v>6</v>
      </c>
      <c r="K8" s="20" t="s">
        <v>6</v>
      </c>
      <c r="L8" s="20" t="s">
        <v>8</v>
      </c>
      <c r="M8" s="20" t="s">
        <v>2</v>
      </c>
      <c r="N8" s="20" t="s">
        <v>6</v>
      </c>
      <c r="O8" s="20" t="s">
        <v>6</v>
      </c>
      <c r="P8" s="20" t="s">
        <v>8</v>
      </c>
      <c r="Q8" s="20" t="s">
        <v>0</v>
      </c>
      <c r="R8" s="20" t="s">
        <v>0</v>
      </c>
      <c r="S8" s="20" t="s">
        <v>6</v>
      </c>
      <c r="T8" s="20" t="s">
        <v>0</v>
      </c>
      <c r="U8" s="20" t="s">
        <v>6</v>
      </c>
      <c r="V8" s="20" t="s">
        <v>2</v>
      </c>
      <c r="W8" s="20" t="s">
        <v>6</v>
      </c>
      <c r="X8" s="20" t="s">
        <v>0</v>
      </c>
      <c r="Y8" s="20" t="s">
        <v>5</v>
      </c>
      <c r="Z8" s="20" t="s">
        <v>4</v>
      </c>
      <c r="AA8" s="20" t="s">
        <v>0</v>
      </c>
      <c r="AB8" s="20" t="s">
        <v>9</v>
      </c>
      <c r="AC8" s="20" t="s">
        <v>8</v>
      </c>
      <c r="AD8" s="20" t="s">
        <v>4</v>
      </c>
      <c r="AE8" s="8"/>
    </row>
    <row r="9" spans="1:41" ht="34" x14ac:dyDescent="0.2">
      <c r="A9" s="21" t="s">
        <v>20</v>
      </c>
      <c r="B9" s="25">
        <v>1.1574074074074073E-4</v>
      </c>
      <c r="C9" s="25" t="s">
        <v>15</v>
      </c>
      <c r="D9" s="25">
        <v>1.1574074074074073E-4</v>
      </c>
      <c r="E9" s="26">
        <v>5.7870370370370366E-5</v>
      </c>
      <c r="F9" s="26">
        <v>5.7870370370370366E-5</v>
      </c>
      <c r="G9" s="25">
        <v>5.7870370370370366E-5</v>
      </c>
      <c r="H9" s="25">
        <v>5.7870370370370366E-5</v>
      </c>
      <c r="I9" s="25">
        <v>2.3148148148148147E-5</v>
      </c>
      <c r="J9" s="25">
        <v>2.3148148148148147E-5</v>
      </c>
      <c r="K9" s="25">
        <v>2.3148148148148147E-5</v>
      </c>
      <c r="L9" s="25">
        <v>2.3148148148148147E-5</v>
      </c>
      <c r="M9" s="25">
        <v>2.3148148148148147E-5</v>
      </c>
      <c r="N9" s="25">
        <v>2.3148148148148147E-5</v>
      </c>
      <c r="O9" s="25">
        <v>2.3148148148148147E-5</v>
      </c>
      <c r="P9" s="25">
        <v>2.3148148148148147E-5</v>
      </c>
      <c r="Q9" s="25" t="s">
        <v>24</v>
      </c>
      <c r="R9" s="25" t="s">
        <v>15</v>
      </c>
      <c r="S9" s="25">
        <v>2.3148148148148147E-5</v>
      </c>
      <c r="T9" s="25" t="s">
        <v>15</v>
      </c>
      <c r="U9" s="25">
        <v>2.3148148148148147E-5</v>
      </c>
      <c r="V9" s="25">
        <v>2.3148148148148147E-5</v>
      </c>
      <c r="W9" s="25">
        <v>1.1574074074074073E-4</v>
      </c>
      <c r="X9" s="25" t="s">
        <v>15</v>
      </c>
      <c r="Y9" s="25">
        <v>2.3148148148148147E-5</v>
      </c>
      <c r="Z9" s="25">
        <v>1.1574074074074073E-4</v>
      </c>
      <c r="AA9" s="25" t="s">
        <v>15</v>
      </c>
      <c r="AB9" s="25">
        <v>5.7870370370370366E-5</v>
      </c>
      <c r="AC9" s="25">
        <v>3.4722222222222224E-4</v>
      </c>
      <c r="AD9" s="25">
        <v>1.7361111111111112E-4</v>
      </c>
      <c r="AE9" s="27">
        <f>SUM(B9:AD9)</f>
        <v>1.5509259259259256E-3</v>
      </c>
    </row>
    <row r="10" spans="1:41" s="23" customFormat="1" ht="64" x14ac:dyDescent="0.2">
      <c r="A10" s="22" t="s">
        <v>19</v>
      </c>
      <c r="C10" s="24">
        <v>1.736111111111111E-3</v>
      </c>
      <c r="Q10" s="24">
        <v>2.3148148148148147E-5</v>
      </c>
      <c r="R10" s="24">
        <v>2.3148148148148147E-5</v>
      </c>
      <c r="T10" s="24">
        <v>2.3148148148148147E-5</v>
      </c>
      <c r="X10" s="24">
        <v>5.7870370370370366E-5</v>
      </c>
      <c r="AA10" s="24">
        <v>5.2083333333333333E-4</v>
      </c>
      <c r="AE10" s="28">
        <f>SUM(B10:AD10)</f>
        <v>2.3842592592592596E-3</v>
      </c>
    </row>
    <row r="11" spans="1:41" ht="37" customHeight="1" x14ac:dyDescent="0.4">
      <c r="A11" s="17" t="s">
        <v>25</v>
      </c>
      <c r="Q11" s="18"/>
      <c r="R11" s="18"/>
      <c r="AE11" s="29">
        <f>SUM(AE9/AE7)</f>
        <v>0.39411764705882357</v>
      </c>
    </row>
    <row r="12" spans="1:41" ht="31" x14ac:dyDescent="0.35">
      <c r="A12" s="7" t="s">
        <v>22</v>
      </c>
    </row>
    <row r="13" spans="1:41" ht="31" x14ac:dyDescent="0.35">
      <c r="A13" s="7" t="s">
        <v>2</v>
      </c>
    </row>
    <row r="14" spans="1:41" ht="31" x14ac:dyDescent="0.35">
      <c r="A14" s="7" t="s">
        <v>3</v>
      </c>
    </row>
    <row r="15" spans="1:41" ht="31" x14ac:dyDescent="0.35">
      <c r="A15" s="7" t="s">
        <v>4</v>
      </c>
    </row>
    <row r="16" spans="1:41" ht="31" x14ac:dyDescent="0.35">
      <c r="A16" s="7" t="s">
        <v>0</v>
      </c>
    </row>
    <row r="17" spans="1:1" ht="31" x14ac:dyDescent="0.35">
      <c r="A17" s="7" t="s">
        <v>5</v>
      </c>
    </row>
    <row r="18" spans="1:1" ht="31" x14ac:dyDescent="0.35">
      <c r="A18" s="7" t="s">
        <v>6</v>
      </c>
    </row>
    <row r="19" spans="1:1" ht="31" x14ac:dyDescent="0.35">
      <c r="A19" s="7" t="s">
        <v>7</v>
      </c>
    </row>
    <row r="20" spans="1:1" ht="31" x14ac:dyDescent="0.35">
      <c r="A20" s="7" t="s">
        <v>8</v>
      </c>
    </row>
    <row r="21" spans="1:1" ht="31" x14ac:dyDescent="0.35">
      <c r="A21" s="7" t="s">
        <v>9</v>
      </c>
    </row>
  </sheetData>
  <dataValidations count="1">
    <dataValidation type="list" allowBlank="1" showInputMessage="1" showErrorMessage="1" sqref="B8:AE8" xr:uid="{8F00ECE0-8594-EF48-847A-0FC109F450B9}">
      <formula1>$A$12:$A$21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A801-DD6C-2641-8843-1EAC1F950A44}">
  <dimension ref="A1:AO22"/>
  <sheetViews>
    <sheetView zoomScale="60" zoomScaleNormal="60" workbookViewId="0">
      <pane xSplit="1" topLeftCell="B1" activePane="topRight" state="frozen"/>
      <selection activeCell="A4" sqref="A4"/>
      <selection pane="topRight" activeCell="A2" sqref="A2:XFD2"/>
    </sheetView>
  </sheetViews>
  <sheetFormatPr baseColWidth="10" defaultColWidth="25.6640625" defaultRowHeight="15" x14ac:dyDescent="0.2"/>
  <cols>
    <col min="1" max="1" width="57.3320312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/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12</v>
      </c>
    </row>
    <row r="4" spans="1:41" s="14" customFormat="1" ht="168" customHeight="1" x14ac:dyDescent="0.2">
      <c r="A4" s="13" t="s">
        <v>10</v>
      </c>
      <c r="AE4" s="11"/>
    </row>
    <row r="5" spans="1:41" s="4" customFormat="1" ht="166.5" customHeight="1" x14ac:dyDescent="0.2">
      <c r="A5" s="6" t="s">
        <v>13</v>
      </c>
      <c r="H5" s="4" t="s">
        <v>15</v>
      </c>
    </row>
    <row r="6" spans="1:41" ht="176.25" customHeight="1" x14ac:dyDescent="0.2">
      <c r="A6" s="13" t="s">
        <v>14</v>
      </c>
      <c r="AE6" s="4"/>
    </row>
    <row r="7" spans="1:41" s="11" customFormat="1" ht="138.75" customHeight="1" thickBot="1" x14ac:dyDescent="0.25">
      <c r="A7" s="16" t="s">
        <v>18</v>
      </c>
      <c r="B7" s="9">
        <v>1.1574074074074073E-4</v>
      </c>
      <c r="C7" s="9">
        <v>1.736111111111111E-3</v>
      </c>
      <c r="D7" s="9">
        <v>1.1574074074074073E-4</v>
      </c>
      <c r="E7" s="15">
        <v>5.7870370370370366E-5</v>
      </c>
      <c r="F7" s="15">
        <v>5.7870370370370366E-5</v>
      </c>
      <c r="G7" s="9">
        <v>5.7870370370370366E-5</v>
      </c>
      <c r="H7" s="9">
        <v>5.7870370370370366E-5</v>
      </c>
      <c r="I7" s="9">
        <v>2.3148148148148147E-5</v>
      </c>
      <c r="J7" s="9">
        <v>2.3148148148148147E-5</v>
      </c>
      <c r="K7" s="9">
        <v>2.3148148148148147E-5</v>
      </c>
      <c r="L7" s="9">
        <v>2.3148148148148147E-5</v>
      </c>
      <c r="M7" s="9">
        <v>2.3148148148148147E-5</v>
      </c>
      <c r="N7" s="9">
        <v>2.3148148148148147E-5</v>
      </c>
      <c r="O7" s="9">
        <v>2.3148148148148147E-5</v>
      </c>
      <c r="P7" s="9">
        <v>2.3148148148148147E-5</v>
      </c>
      <c r="Q7" s="9">
        <v>2.3148148148148147E-5</v>
      </c>
      <c r="R7" s="9">
        <v>2.3148148148148147E-5</v>
      </c>
      <c r="S7" s="9">
        <v>2.3148148148148147E-5</v>
      </c>
      <c r="T7" s="9">
        <v>2.3148148148148147E-5</v>
      </c>
      <c r="U7" s="9">
        <v>2.3148148148148147E-5</v>
      </c>
      <c r="V7" s="9">
        <v>2.3148148148148147E-5</v>
      </c>
      <c r="W7" s="9">
        <v>1.1574074074074073E-4</v>
      </c>
      <c r="X7" s="9">
        <v>5.7870370370370366E-5</v>
      </c>
      <c r="Y7" s="9">
        <v>2.3148148148148147E-5</v>
      </c>
      <c r="Z7" s="9">
        <v>1.1574074074074073E-4</v>
      </c>
      <c r="AA7" s="9">
        <v>5.2083333333333333E-4</v>
      </c>
      <c r="AB7" s="9">
        <v>5.7870370370370366E-5</v>
      </c>
      <c r="AC7" s="9">
        <v>3.4722222222222224E-4</v>
      </c>
      <c r="AD7" s="9">
        <v>1.7361111111111112E-4</v>
      </c>
      <c r="AE7" s="9">
        <f>SUM(B7:AD7)</f>
        <v>3.9351851851851839E-3</v>
      </c>
      <c r="AF7" s="9"/>
      <c r="AG7" s="9"/>
      <c r="AH7" s="9"/>
      <c r="AI7" s="9"/>
      <c r="AJ7" s="9"/>
      <c r="AK7" s="9"/>
      <c r="AL7" s="10"/>
    </row>
    <row r="8" spans="1:41" s="19" customFormat="1" ht="33" thickTop="1" x14ac:dyDescent="0.2">
      <c r="A8" s="17" t="s">
        <v>34</v>
      </c>
      <c r="B8" s="20" t="s">
        <v>27</v>
      </c>
      <c r="C8" s="20" t="s">
        <v>27</v>
      </c>
      <c r="D8" s="20" t="s">
        <v>27</v>
      </c>
      <c r="E8" s="20" t="s">
        <v>27</v>
      </c>
      <c r="F8" s="20" t="s">
        <v>27</v>
      </c>
      <c r="G8" s="20" t="s">
        <v>27</v>
      </c>
      <c r="H8" s="20" t="s">
        <v>27</v>
      </c>
      <c r="I8" s="20" t="s">
        <v>27</v>
      </c>
      <c r="J8" s="20" t="s">
        <v>27</v>
      </c>
      <c r="K8" s="20" t="s">
        <v>27</v>
      </c>
      <c r="L8" s="20" t="s">
        <v>27</v>
      </c>
      <c r="M8" s="20" t="s">
        <v>27</v>
      </c>
      <c r="N8" s="20" t="s">
        <v>27</v>
      </c>
      <c r="O8" s="20" t="s">
        <v>27</v>
      </c>
      <c r="P8" s="20" t="s">
        <v>27</v>
      </c>
      <c r="Q8" s="20" t="s">
        <v>27</v>
      </c>
      <c r="R8" s="20" t="s">
        <v>27</v>
      </c>
      <c r="S8" s="20" t="s">
        <v>27</v>
      </c>
      <c r="T8" s="20" t="s">
        <v>27</v>
      </c>
      <c r="U8" s="20" t="s">
        <v>27</v>
      </c>
      <c r="V8" s="20" t="s">
        <v>27</v>
      </c>
      <c r="W8" s="20" t="s">
        <v>27</v>
      </c>
      <c r="X8" s="20" t="s">
        <v>27</v>
      </c>
      <c r="Y8" s="20" t="s">
        <v>27</v>
      </c>
      <c r="Z8" s="20" t="s">
        <v>27</v>
      </c>
      <c r="AA8" s="20" t="s">
        <v>27</v>
      </c>
      <c r="AB8" s="20" t="s">
        <v>27</v>
      </c>
      <c r="AC8" s="20" t="s">
        <v>27</v>
      </c>
      <c r="AD8" s="20" t="s">
        <v>27</v>
      </c>
      <c r="AE8" s="8"/>
    </row>
    <row r="9" spans="1:41" s="47" customFormat="1" ht="34" x14ac:dyDescent="0.2">
      <c r="A9" s="21" t="s">
        <v>33</v>
      </c>
      <c r="B9" s="25"/>
      <c r="C9" s="25"/>
      <c r="D9" s="25"/>
      <c r="E9" s="26"/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7">
        <f>SUM(B9:AD9)</f>
        <v>0</v>
      </c>
    </row>
    <row r="10" spans="1:41" s="23" customFormat="1" ht="34" x14ac:dyDescent="0.2">
      <c r="A10" s="22" t="s">
        <v>32</v>
      </c>
      <c r="C10" s="24"/>
      <c r="Q10" s="24"/>
      <c r="R10" s="24"/>
      <c r="T10" s="24"/>
      <c r="X10" s="24"/>
      <c r="AA10" s="24"/>
      <c r="AE10" s="28">
        <f>SUM(B10:AD10)</f>
        <v>0</v>
      </c>
    </row>
    <row r="11" spans="1:41" s="31" customFormat="1" ht="34" x14ac:dyDescent="0.2">
      <c r="A11" s="30" t="s">
        <v>31</v>
      </c>
      <c r="C11" s="32"/>
      <c r="Q11" s="32"/>
      <c r="R11" s="32"/>
      <c r="T11" s="32"/>
      <c r="X11" s="32"/>
      <c r="AA11" s="32"/>
      <c r="AE11" s="33">
        <f>SUM(B11:AD11)</f>
        <v>0</v>
      </c>
    </row>
    <row r="12" spans="1:41" ht="37" customHeight="1" x14ac:dyDescent="0.4">
      <c r="A12" s="17" t="s">
        <v>26</v>
      </c>
      <c r="Q12" s="18"/>
      <c r="R12" s="18"/>
      <c r="AE12" s="29">
        <f>SUM(AE9/AE7)</f>
        <v>0</v>
      </c>
    </row>
    <row r="13" spans="1:41" ht="31" x14ac:dyDescent="0.35">
      <c r="A13" s="7" t="s">
        <v>27</v>
      </c>
    </row>
    <row r="14" spans="1:41" ht="31" x14ac:dyDescent="0.35">
      <c r="A14" s="7" t="s">
        <v>29</v>
      </c>
    </row>
    <row r="15" spans="1:41" ht="31" x14ac:dyDescent="0.35">
      <c r="A15" s="7" t="s">
        <v>28</v>
      </c>
    </row>
    <row r="16" spans="1:41" ht="31" x14ac:dyDescent="0.35">
      <c r="A16" s="7" t="s">
        <v>30</v>
      </c>
    </row>
    <row r="17" spans="1:1" ht="31" x14ac:dyDescent="0.35">
      <c r="A17" s="7"/>
    </row>
    <row r="18" spans="1:1" ht="31" x14ac:dyDescent="0.35">
      <c r="A18" s="7"/>
    </row>
    <row r="19" spans="1:1" ht="31" x14ac:dyDescent="0.35">
      <c r="A19" s="7"/>
    </row>
    <row r="20" spans="1:1" ht="31" x14ac:dyDescent="0.35">
      <c r="A20" s="7"/>
    </row>
    <row r="21" spans="1:1" ht="31" x14ac:dyDescent="0.35">
      <c r="A21" s="7"/>
    </row>
    <row r="22" spans="1:1" ht="31" x14ac:dyDescent="0.35">
      <c r="A22" s="7"/>
    </row>
  </sheetData>
  <dataValidations count="1">
    <dataValidation type="list" allowBlank="1" showInputMessage="1" showErrorMessage="1" sqref="B8:AE8" xr:uid="{48B0C2AB-5A3F-0948-8863-8C09D32353D2}">
      <formula1>$A$13:$A$22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9DFE-EF69-6F4D-BD9F-740DEEA47485}">
  <dimension ref="A1:AO22"/>
  <sheetViews>
    <sheetView zoomScale="60" zoomScaleNormal="60" workbookViewId="0">
      <pane xSplit="1" topLeftCell="B1" activePane="topRight" state="frozen"/>
      <selection activeCell="A2" sqref="A2"/>
      <selection pane="topRight" activeCell="A2" sqref="A2:XFD2"/>
    </sheetView>
  </sheetViews>
  <sheetFormatPr baseColWidth="10" defaultColWidth="25.6640625" defaultRowHeight="15" x14ac:dyDescent="0.2"/>
  <cols>
    <col min="1" max="1" width="57.3320312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41" s="1" customFormat="1" ht="65" customHeight="1" x14ac:dyDescent="0.55000000000000004"/>
    <row r="2" spans="1:41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</row>
    <row r="3" spans="1:41" s="4" customFormat="1" ht="162" customHeight="1" x14ac:dyDescent="0.2">
      <c r="A3" s="6" t="s">
        <v>12</v>
      </c>
    </row>
    <row r="4" spans="1:41" s="14" customFormat="1" ht="168" customHeight="1" x14ac:dyDescent="0.2">
      <c r="A4" s="13" t="s">
        <v>10</v>
      </c>
      <c r="AE4" s="11"/>
    </row>
    <row r="5" spans="1:41" s="4" customFormat="1" ht="166.5" customHeight="1" x14ac:dyDescent="0.2">
      <c r="A5" s="6" t="s">
        <v>13</v>
      </c>
      <c r="H5" s="4" t="s">
        <v>15</v>
      </c>
    </row>
    <row r="6" spans="1:41" ht="176.25" customHeight="1" x14ac:dyDescent="0.2">
      <c r="A6" s="13" t="s">
        <v>14</v>
      </c>
      <c r="AE6" s="4"/>
    </row>
    <row r="7" spans="1:41" s="11" customFormat="1" ht="138.75" customHeight="1" thickBot="1" x14ac:dyDescent="0.25">
      <c r="A7" s="16" t="s">
        <v>18</v>
      </c>
      <c r="B7" s="9">
        <v>1.1574074074074073E-4</v>
      </c>
      <c r="C7" s="9">
        <v>1.736111111111111E-3</v>
      </c>
      <c r="D7" s="9">
        <v>1.1574074074074073E-4</v>
      </c>
      <c r="E7" s="15">
        <v>5.7870370370370366E-5</v>
      </c>
      <c r="F7" s="15">
        <v>5.7870370370370366E-5</v>
      </c>
      <c r="G7" s="9">
        <v>5.7870370370370366E-5</v>
      </c>
      <c r="H7" s="9">
        <v>5.7870370370370366E-5</v>
      </c>
      <c r="I7" s="9">
        <v>2.3148148148148147E-5</v>
      </c>
      <c r="J7" s="9">
        <v>2.3148148148148147E-5</v>
      </c>
      <c r="K7" s="9">
        <v>2.3148148148148147E-5</v>
      </c>
      <c r="L7" s="9">
        <v>2.3148148148148147E-5</v>
      </c>
      <c r="M7" s="9">
        <v>2.3148148148148147E-5</v>
      </c>
      <c r="N7" s="9">
        <v>2.3148148148148147E-5</v>
      </c>
      <c r="O7" s="9">
        <v>2.3148148148148147E-5</v>
      </c>
      <c r="P7" s="9">
        <v>2.3148148148148147E-5</v>
      </c>
      <c r="Q7" s="9">
        <v>2.3148148148148147E-5</v>
      </c>
      <c r="R7" s="9">
        <v>2.3148148148148147E-5</v>
      </c>
      <c r="S7" s="9">
        <v>2.3148148148148147E-5</v>
      </c>
      <c r="T7" s="9">
        <v>2.3148148148148147E-5</v>
      </c>
      <c r="U7" s="9">
        <v>2.3148148148148147E-5</v>
      </c>
      <c r="V7" s="9">
        <v>2.3148148148148147E-5</v>
      </c>
      <c r="W7" s="9">
        <v>1.1574074074074073E-4</v>
      </c>
      <c r="X7" s="9">
        <v>5.7870370370370366E-5</v>
      </c>
      <c r="Y7" s="9">
        <v>2.3148148148148147E-5</v>
      </c>
      <c r="Z7" s="9">
        <v>1.1574074074074073E-4</v>
      </c>
      <c r="AA7" s="9">
        <v>5.2083333333333333E-4</v>
      </c>
      <c r="AB7" s="9">
        <v>5.7870370370370366E-5</v>
      </c>
      <c r="AC7" s="9">
        <v>3.4722222222222224E-4</v>
      </c>
      <c r="AD7" s="9">
        <v>1.7361111111111112E-4</v>
      </c>
      <c r="AE7" s="9">
        <f>SUM(B7:AD7)</f>
        <v>3.9351851851851839E-3</v>
      </c>
      <c r="AF7" s="9"/>
      <c r="AG7" s="9"/>
      <c r="AH7" s="9"/>
      <c r="AI7" s="9"/>
      <c r="AJ7" s="9"/>
      <c r="AK7" s="9"/>
      <c r="AL7" s="10"/>
    </row>
    <row r="8" spans="1:41" s="19" customFormat="1" ht="33" thickTop="1" x14ac:dyDescent="0.2">
      <c r="A8" s="17" t="s">
        <v>34</v>
      </c>
      <c r="B8" s="20" t="s">
        <v>29</v>
      </c>
      <c r="C8" s="20" t="s">
        <v>35</v>
      </c>
      <c r="D8" s="20" t="s">
        <v>36</v>
      </c>
      <c r="E8" s="20" t="s">
        <v>36</v>
      </c>
      <c r="F8" s="20" t="s">
        <v>36</v>
      </c>
      <c r="G8" s="20" t="s">
        <v>35</v>
      </c>
      <c r="H8" s="20" t="s">
        <v>35</v>
      </c>
      <c r="I8" s="20" t="s">
        <v>35</v>
      </c>
      <c r="J8" s="20" t="s">
        <v>35</v>
      </c>
      <c r="K8" s="20" t="s">
        <v>35</v>
      </c>
      <c r="L8" s="20" t="s">
        <v>35</v>
      </c>
      <c r="M8" s="20" t="s">
        <v>35</v>
      </c>
      <c r="N8" s="20" t="s">
        <v>35</v>
      </c>
      <c r="O8" s="20" t="s">
        <v>35</v>
      </c>
      <c r="P8" s="20" t="s">
        <v>35</v>
      </c>
      <c r="Q8" s="20" t="s">
        <v>36</v>
      </c>
      <c r="R8" s="20" t="s">
        <v>36</v>
      </c>
      <c r="S8" s="20" t="s">
        <v>29</v>
      </c>
      <c r="T8" s="20" t="s">
        <v>29</v>
      </c>
      <c r="U8" s="20" t="s">
        <v>36</v>
      </c>
      <c r="V8" s="20" t="s">
        <v>29</v>
      </c>
      <c r="W8" s="20" t="s">
        <v>29</v>
      </c>
      <c r="X8" s="20" t="s">
        <v>35</v>
      </c>
      <c r="Y8" s="20" t="s">
        <v>35</v>
      </c>
      <c r="Z8" s="20" t="s">
        <v>35</v>
      </c>
      <c r="AA8" s="20" t="s">
        <v>35</v>
      </c>
      <c r="AB8" s="20" t="s">
        <v>29</v>
      </c>
      <c r="AC8" s="20" t="s">
        <v>29</v>
      </c>
      <c r="AD8" s="20" t="s">
        <v>35</v>
      </c>
      <c r="AE8" s="8"/>
    </row>
    <row r="9" spans="1:41" s="45" customFormat="1" ht="34" x14ac:dyDescent="0.2">
      <c r="A9" s="36" t="s">
        <v>33</v>
      </c>
      <c r="B9" s="37">
        <v>1.1574074074074073E-4</v>
      </c>
      <c r="C9" s="37"/>
      <c r="D9" s="37"/>
      <c r="E9" s="38"/>
      <c r="F9" s="38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>
        <v>2.3148148148148147E-5</v>
      </c>
      <c r="T9" s="37">
        <v>2.3148148148148147E-5</v>
      </c>
      <c r="U9" s="37"/>
      <c r="V9" s="37">
        <v>2.3148148148148147E-5</v>
      </c>
      <c r="W9" s="37">
        <v>1.1574074074074073E-4</v>
      </c>
      <c r="X9" s="37"/>
      <c r="Y9" s="37"/>
      <c r="Z9" s="37"/>
      <c r="AA9" s="37"/>
      <c r="AB9" s="37">
        <v>5.7870370370370366E-5</v>
      </c>
      <c r="AC9" s="37">
        <v>3.4722222222222224E-4</v>
      </c>
      <c r="AD9" s="37"/>
      <c r="AE9" s="37">
        <f>SUM(B9:AD9)</f>
        <v>7.0601851851851847E-4</v>
      </c>
    </row>
    <row r="10" spans="1:41" s="40" customFormat="1" ht="34" x14ac:dyDescent="0.2">
      <c r="A10" s="39" t="s">
        <v>32</v>
      </c>
      <c r="C10" s="41">
        <v>1.736111111111111E-3</v>
      </c>
      <c r="G10" s="41">
        <v>5.7870370370370366E-5</v>
      </c>
      <c r="H10" s="41">
        <v>5.7870370370370366E-5</v>
      </c>
      <c r="I10" s="41">
        <v>2.3148148148148147E-5</v>
      </c>
      <c r="J10" s="41">
        <v>2.3148148148148147E-5</v>
      </c>
      <c r="K10" s="41">
        <v>2.3148148148148147E-5</v>
      </c>
      <c r="L10" s="41">
        <v>2.3148148148148147E-5</v>
      </c>
      <c r="M10" s="41">
        <v>2.3148148148148147E-5</v>
      </c>
      <c r="N10" s="41">
        <v>2.3148148148148147E-5</v>
      </c>
      <c r="O10" s="41">
        <v>2.3148148148148147E-5</v>
      </c>
      <c r="P10" s="41">
        <v>2.3148148148148147E-5</v>
      </c>
      <c r="Q10" s="41"/>
      <c r="R10" s="41"/>
      <c r="T10" s="41"/>
      <c r="X10" s="41">
        <v>5.7870370370370366E-5</v>
      </c>
      <c r="Y10" s="41">
        <v>2.3148148148148147E-5</v>
      </c>
      <c r="Z10" s="41">
        <v>1.1574074074074073E-4</v>
      </c>
      <c r="AA10" s="41">
        <v>5.2083333333333333E-4</v>
      </c>
      <c r="AE10" s="41">
        <f>SUM(B10:AD10)</f>
        <v>2.7546296296296294E-3</v>
      </c>
    </row>
    <row r="11" spans="1:41" s="43" customFormat="1" ht="34" x14ac:dyDescent="0.2">
      <c r="A11" s="42" t="s">
        <v>31</v>
      </c>
      <c r="C11" s="44"/>
      <c r="D11" s="44">
        <v>1.1574074074074073E-4</v>
      </c>
      <c r="E11" s="46">
        <v>5.7870370370370366E-5</v>
      </c>
      <c r="F11" s="46">
        <v>5.7870370370370366E-5</v>
      </c>
      <c r="Q11" s="44">
        <v>2.3148148148148147E-5</v>
      </c>
      <c r="R11" s="44">
        <v>2.3148148148148147E-5</v>
      </c>
      <c r="T11" s="44"/>
      <c r="U11" s="44">
        <v>2.3148148148148147E-5</v>
      </c>
      <c r="X11" s="44"/>
      <c r="AA11" s="44"/>
      <c r="AD11" s="44">
        <v>1.7361111111111112E-4</v>
      </c>
      <c r="AE11" s="44">
        <f>SUM(B11:AD11)</f>
        <v>4.7453703703703709E-4</v>
      </c>
    </row>
    <row r="12" spans="1:41" ht="37" customHeight="1" x14ac:dyDescent="0.4">
      <c r="A12" s="17" t="s">
        <v>26</v>
      </c>
      <c r="Q12" s="18"/>
      <c r="R12" s="18"/>
      <c r="AE12" s="29">
        <f>SUM(AE9/AE7)</f>
        <v>0.17941176470588241</v>
      </c>
    </row>
    <row r="13" spans="1:41" ht="31" x14ac:dyDescent="0.35">
      <c r="A13" s="7" t="s">
        <v>27</v>
      </c>
    </row>
    <row r="14" spans="1:41" ht="31" x14ac:dyDescent="0.35">
      <c r="A14" s="34" t="s">
        <v>29</v>
      </c>
    </row>
    <row r="15" spans="1:41" ht="31" x14ac:dyDescent="0.35">
      <c r="A15" s="5" t="s">
        <v>35</v>
      </c>
    </row>
    <row r="16" spans="1:41" ht="31" x14ac:dyDescent="0.35">
      <c r="A16" s="35" t="s">
        <v>36</v>
      </c>
    </row>
    <row r="17" spans="1:1" ht="31" x14ac:dyDescent="0.35">
      <c r="A17" s="7"/>
    </row>
    <row r="18" spans="1:1" ht="31" x14ac:dyDescent="0.35">
      <c r="A18" s="7"/>
    </row>
    <row r="19" spans="1:1" ht="31" x14ac:dyDescent="0.35">
      <c r="A19" s="7"/>
    </row>
    <row r="20" spans="1:1" ht="31" x14ac:dyDescent="0.35">
      <c r="A20" s="7"/>
    </row>
    <row r="21" spans="1:1" ht="31" x14ac:dyDescent="0.35">
      <c r="A21" s="7"/>
    </row>
    <row r="22" spans="1:1" ht="31" x14ac:dyDescent="0.35">
      <c r="A22" s="7"/>
    </row>
  </sheetData>
  <dataValidations count="1">
    <dataValidation type="list" allowBlank="1" showInputMessage="1" showErrorMessage="1" sqref="B8:AE8" xr:uid="{F8CF5DE8-798E-D24D-AB0A-2828F84B793A}">
      <formula1>$A$13:$A$22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4AB1-2489-0E4F-8DB6-15BFBFABED94}">
  <dimension ref="A1:Q22"/>
  <sheetViews>
    <sheetView zoomScale="60" zoomScaleNormal="60" workbookViewId="0">
      <selection activeCell="L7" sqref="L7"/>
    </sheetView>
  </sheetViews>
  <sheetFormatPr baseColWidth="10" defaultColWidth="25.6640625" defaultRowHeight="15" x14ac:dyDescent="0.2"/>
  <cols>
    <col min="1" max="1" width="57.33203125" customWidth="1"/>
    <col min="2" max="2" width="35.83203125" customWidth="1"/>
    <col min="3" max="3" width="35.1640625" customWidth="1"/>
    <col min="4" max="4" width="34.1640625" customWidth="1"/>
    <col min="5" max="6" width="33.6640625" customWidth="1"/>
    <col min="7" max="11" width="32.33203125" customWidth="1"/>
    <col min="12" max="12" width="30" customWidth="1"/>
  </cols>
  <sheetData>
    <row r="1" spans="1:17" s="1" customFormat="1" ht="65" customHeight="1" x14ac:dyDescent="0.55000000000000004"/>
    <row r="2" spans="1:17" ht="39" customHeight="1" x14ac:dyDescent="0.55000000000000004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</row>
    <row r="3" spans="1:17" s="4" customFormat="1" ht="162" customHeight="1" x14ac:dyDescent="0.2">
      <c r="A3" s="6" t="s">
        <v>37</v>
      </c>
    </row>
    <row r="4" spans="1:17" s="14" customFormat="1" ht="168" customHeight="1" x14ac:dyDescent="0.2">
      <c r="A4" s="13" t="s">
        <v>10</v>
      </c>
      <c r="Q4" s="11"/>
    </row>
    <row r="5" spans="1:17" s="4" customFormat="1" ht="166.5" customHeight="1" x14ac:dyDescent="0.2">
      <c r="A5" s="6" t="s">
        <v>13</v>
      </c>
      <c r="H5" s="4" t="s">
        <v>15</v>
      </c>
    </row>
    <row r="6" spans="1:17" ht="176.25" customHeight="1" x14ac:dyDescent="0.2">
      <c r="A6" s="13" t="s">
        <v>14</v>
      </c>
      <c r="Q6" s="4"/>
    </row>
    <row r="7" spans="1:17" s="11" customFormat="1" ht="138.75" customHeight="1" x14ac:dyDescent="0.2">
      <c r="A7" s="16" t="s">
        <v>18</v>
      </c>
      <c r="B7" s="9">
        <v>5.7870370370370366E-5</v>
      </c>
      <c r="C7" s="9">
        <v>3.4722222222222224E-4</v>
      </c>
      <c r="D7" s="9">
        <v>2.3148148148148147E-5</v>
      </c>
      <c r="E7" s="15">
        <v>2.3148148148148147E-5</v>
      </c>
      <c r="F7" s="15">
        <v>2.3148148148148147E-5</v>
      </c>
      <c r="G7" s="9">
        <v>5.2083333333333333E-4</v>
      </c>
      <c r="H7" s="9">
        <v>5.7870370370370366E-5</v>
      </c>
      <c r="I7" s="9">
        <v>2.3148148148148147E-5</v>
      </c>
      <c r="J7" s="9">
        <v>2.3148148148148147E-5</v>
      </c>
      <c r="K7" s="9">
        <v>1.7361111111111112E-4</v>
      </c>
      <c r="L7" s="9">
        <v>1.7361111111111112E-4</v>
      </c>
      <c r="M7" s="9">
        <v>3.4722222222222224E-4</v>
      </c>
      <c r="N7" s="9">
        <v>1.7361111111111112E-4</v>
      </c>
      <c r="O7" s="9">
        <v>2.3148148148148147E-5</v>
      </c>
      <c r="P7" s="9"/>
      <c r="Q7" s="9">
        <f>SUM(B7:P7)</f>
        <v>1.9907407407407408E-3</v>
      </c>
    </row>
    <row r="8" spans="1:17" s="19" customFormat="1" ht="32" x14ac:dyDescent="0.2">
      <c r="A8" s="17" t="s">
        <v>34</v>
      </c>
      <c r="B8" s="20" t="s">
        <v>29</v>
      </c>
      <c r="C8" s="20" t="s">
        <v>29</v>
      </c>
      <c r="D8" s="20" t="s">
        <v>29</v>
      </c>
      <c r="E8" s="20" t="s">
        <v>29</v>
      </c>
      <c r="F8" s="20" t="s">
        <v>29</v>
      </c>
      <c r="G8" s="20" t="s">
        <v>29</v>
      </c>
      <c r="H8" s="20" t="s">
        <v>29</v>
      </c>
      <c r="I8" s="20" t="s">
        <v>29</v>
      </c>
      <c r="J8" s="20" t="s">
        <v>29</v>
      </c>
      <c r="K8" s="20" t="s">
        <v>29</v>
      </c>
      <c r="L8" s="20" t="s">
        <v>29</v>
      </c>
      <c r="M8" s="20" t="s">
        <v>29</v>
      </c>
      <c r="N8" s="20" t="s">
        <v>29</v>
      </c>
      <c r="O8" s="20" t="s">
        <v>29</v>
      </c>
      <c r="P8" s="20"/>
      <c r="Q8" s="8"/>
    </row>
    <row r="9" spans="1:17" s="45" customFormat="1" ht="34" x14ac:dyDescent="0.2">
      <c r="A9" s="36" t="s">
        <v>33</v>
      </c>
      <c r="B9" s="37">
        <v>5.7870370370370366E-5</v>
      </c>
      <c r="C9" s="37">
        <v>3.4722222222222224E-4</v>
      </c>
      <c r="D9" s="37">
        <v>2.3148148148148147E-5</v>
      </c>
      <c r="E9" s="38">
        <v>2.3148148148148147E-5</v>
      </c>
      <c r="F9" s="38">
        <v>2.3148148148148147E-5</v>
      </c>
      <c r="G9" s="37">
        <v>5.2083333333333333E-4</v>
      </c>
      <c r="H9" s="37">
        <v>5.7870370370370366E-5</v>
      </c>
      <c r="I9" s="37">
        <v>2.3148148148148147E-5</v>
      </c>
      <c r="J9" s="37">
        <v>2.3148148148148147E-5</v>
      </c>
      <c r="K9" s="37">
        <v>1.7361111111111112E-4</v>
      </c>
      <c r="L9" s="37">
        <v>1.7361111111111112E-4</v>
      </c>
      <c r="M9" s="37">
        <v>3.4722222222222224E-4</v>
      </c>
      <c r="N9" s="37">
        <v>1.7361111111111112E-4</v>
      </c>
      <c r="O9" s="37">
        <v>2.3148148148148147E-5</v>
      </c>
      <c r="P9" s="37"/>
      <c r="Q9" s="37">
        <f>SUM(B9:P9)</f>
        <v>1.9907407407407408E-3</v>
      </c>
    </row>
    <row r="10" spans="1:17" s="40" customFormat="1" ht="34" x14ac:dyDescent="0.2">
      <c r="A10" s="39" t="s">
        <v>32</v>
      </c>
      <c r="C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s="43" customFormat="1" ht="34" x14ac:dyDescent="0.2">
      <c r="A11" s="42" t="s">
        <v>31</v>
      </c>
      <c r="C11" s="44"/>
      <c r="D11" s="44"/>
      <c r="E11" s="46"/>
      <c r="F11" s="46"/>
      <c r="Q11" s="44"/>
    </row>
    <row r="12" spans="1:17" ht="37" customHeight="1" x14ac:dyDescent="0.45">
      <c r="A12" s="17" t="s">
        <v>26</v>
      </c>
      <c r="P12" s="3" t="s">
        <v>38</v>
      </c>
      <c r="Q12" s="29">
        <f>SUM(Q9/Q7)</f>
        <v>1</v>
      </c>
    </row>
    <row r="13" spans="1:17" ht="31" x14ac:dyDescent="0.35">
      <c r="A13" s="7" t="s">
        <v>27</v>
      </c>
    </row>
    <row r="14" spans="1:17" ht="31" x14ac:dyDescent="0.35">
      <c r="A14" s="34" t="s">
        <v>29</v>
      </c>
    </row>
    <row r="15" spans="1:17" ht="31" x14ac:dyDescent="0.35">
      <c r="A15" s="5" t="s">
        <v>35</v>
      </c>
    </row>
    <row r="16" spans="1:17" ht="31" x14ac:dyDescent="0.35">
      <c r="A16" s="35" t="s">
        <v>36</v>
      </c>
    </row>
    <row r="17" spans="1:1" ht="31" x14ac:dyDescent="0.35">
      <c r="A17" s="7"/>
    </row>
    <row r="18" spans="1:1" ht="31" x14ac:dyDescent="0.35">
      <c r="A18" s="7"/>
    </row>
    <row r="19" spans="1:1" ht="31" x14ac:dyDescent="0.35">
      <c r="A19" s="7"/>
    </row>
    <row r="20" spans="1:1" ht="31" x14ac:dyDescent="0.35">
      <c r="A20" s="7"/>
    </row>
    <row r="21" spans="1:1" ht="31" x14ac:dyDescent="0.35">
      <c r="A21" s="7"/>
    </row>
    <row r="22" spans="1:1" ht="31" x14ac:dyDescent="0.35">
      <c r="A22" s="7"/>
    </row>
  </sheetData>
  <dataValidations count="1">
    <dataValidation type="list" allowBlank="1" showInputMessage="1" showErrorMessage="1" sqref="B8:Q8" xr:uid="{F2BCAE2B-18A6-DC48-9BFF-AEDF671062B7}">
      <formula1>$A$13:$A$22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26EF-A53A-9B43-8F14-518C06AE49D3}">
  <dimension ref="A1:A10"/>
  <sheetViews>
    <sheetView workbookViewId="0">
      <selection activeCell="A10" sqref="A10"/>
    </sheetView>
  </sheetViews>
  <sheetFormatPr baseColWidth="10" defaultRowHeight="15" x14ac:dyDescent="0.2"/>
  <sheetData>
    <row r="1" spans="1:1" ht="31" x14ac:dyDescent="0.35">
      <c r="A1" s="12" t="s">
        <v>1</v>
      </c>
    </row>
    <row r="2" spans="1:1" ht="31" x14ac:dyDescent="0.35">
      <c r="A2" s="12" t="s">
        <v>2</v>
      </c>
    </row>
    <row r="3" spans="1:1" ht="31" x14ac:dyDescent="0.35">
      <c r="A3" s="12" t="s">
        <v>3</v>
      </c>
    </row>
    <row r="4" spans="1:1" ht="31" x14ac:dyDescent="0.35">
      <c r="A4" s="12" t="s">
        <v>4</v>
      </c>
    </row>
    <row r="5" spans="1:1" ht="31" x14ac:dyDescent="0.35">
      <c r="A5" s="12" t="s">
        <v>0</v>
      </c>
    </row>
    <row r="6" spans="1:1" ht="31" x14ac:dyDescent="0.35">
      <c r="A6" s="12" t="s">
        <v>5</v>
      </c>
    </row>
    <row r="7" spans="1:1" ht="31" x14ac:dyDescent="0.35">
      <c r="A7" s="12" t="s">
        <v>6</v>
      </c>
    </row>
    <row r="8" spans="1:1" ht="31" x14ac:dyDescent="0.35">
      <c r="A8" s="12" t="s">
        <v>7</v>
      </c>
    </row>
    <row r="9" spans="1:1" ht="31" x14ac:dyDescent="0.35">
      <c r="A9" s="12" t="s">
        <v>8</v>
      </c>
    </row>
    <row r="10" spans="1:1" ht="31" x14ac:dyDescent="0.35">
      <c r="A10" s="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 to Swim Lane Map</vt:lpstr>
      <vt:lpstr> Current State Map (Before)</vt:lpstr>
      <vt:lpstr>Current State Map (After)</vt:lpstr>
      <vt:lpstr>TIMWOODS (Before)</vt:lpstr>
      <vt:lpstr>TIMWOODS (After)</vt:lpstr>
      <vt:lpstr>Value Add Analysis (Before)</vt:lpstr>
      <vt:lpstr>Value Add Analysis (After)</vt:lpstr>
      <vt:lpstr>Future State Map 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Lizzy hill</dc:creator>
  <cp:lastModifiedBy>Pádraig McCabe</cp:lastModifiedBy>
  <cp:lastPrinted>2015-03-02T19:18:43Z</cp:lastPrinted>
  <dcterms:created xsi:type="dcterms:W3CDTF">2015-03-01T16:35:23Z</dcterms:created>
  <dcterms:modified xsi:type="dcterms:W3CDTF">2022-06-10T07:45:32Z</dcterms:modified>
</cp:coreProperties>
</file>